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8a1e438a4ce9fe/デスクトップ/"/>
    </mc:Choice>
  </mc:AlternateContent>
  <xr:revisionPtr revIDLastSave="74" documentId="8_{4AB4FD20-EBB8-46A3-8AB6-4CF91AF46C28}" xr6:coauthVersionLast="47" xr6:coauthVersionMax="47" xr10:uidLastSave="{D9F2645F-117E-4AB2-A786-33FFD3FD504F}"/>
  <bookViews>
    <workbookView xWindow="28680" yWindow="-120" windowWidth="29040" windowHeight="15720" xr2:uid="{00000000-000D-0000-FFFF-FFFF00000000}"/>
  </bookViews>
  <sheets>
    <sheet name="タクシー現金出納帳（R6.10～R7.9)" sheetId="5" r:id="rId1"/>
    <sheet name="Sheet1" sheetId="6" r:id="rId2"/>
    <sheet name="科目" sheetId="2" r:id="rId3"/>
  </sheets>
  <definedNames>
    <definedName name="_xlnm._FilterDatabase" localSheetId="0" hidden="1">'タクシー現金出納帳（R6.10～R7.9)'!$A$1:$I$633</definedName>
    <definedName name="_xlnm.Print_Area" localSheetId="0">'タクシー現金出納帳（R6.10～R7.9)'!$A$1:$I$635</definedName>
    <definedName name="_xlnm.Print_Titles" localSheetId="0">'タクシー現金出納帳（R6.10～R7.9)'!$1:$1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H3" i="5" s="1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E635" i="5"/>
  <c r="H166" i="5" l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0" i="5" s="1"/>
  <c r="H311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 s="1"/>
  <c r="H323" i="5" s="1"/>
  <c r="H324" i="5" s="1"/>
  <c r="H325" i="5" s="1"/>
  <c r="H326" i="5" s="1"/>
  <c r="H327" i="5" s="1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38" i="5" s="1"/>
  <c r="H339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2" i="5" s="1"/>
  <c r="H353" i="5" s="1"/>
  <c r="H354" i="5" s="1"/>
  <c r="H355" i="5" s="1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H366" i="5" s="1"/>
  <c r="H367" i="5" s="1"/>
  <c r="H368" i="5" s="1"/>
  <c r="H369" i="5" s="1"/>
  <c r="H370" i="5" s="1"/>
  <c r="H371" i="5" s="1"/>
  <c r="H372" i="5" s="1"/>
  <c r="H373" i="5" s="1"/>
  <c r="H374" i="5" s="1"/>
  <c r="H375" i="5" s="1"/>
  <c r="H376" i="5" s="1"/>
  <c r="H377" i="5" s="1"/>
  <c r="H378" i="5" s="1"/>
  <c r="H379" i="5" s="1"/>
  <c r="H380" i="5" s="1"/>
  <c r="H381" i="5" s="1"/>
  <c r="H382" i="5" s="1"/>
  <c r="H383" i="5" s="1"/>
  <c r="H384" i="5" s="1"/>
  <c r="H385" i="5" s="1"/>
  <c r="H386" i="5" s="1"/>
  <c r="H387" i="5" s="1"/>
  <c r="H388" i="5" s="1"/>
  <c r="H389" i="5" s="1"/>
  <c r="H390" i="5" s="1"/>
  <c r="H391" i="5" s="1"/>
  <c r="H392" i="5" s="1"/>
  <c r="H393" i="5" s="1"/>
  <c r="H394" i="5" s="1"/>
  <c r="H395" i="5" s="1"/>
  <c r="H396" i="5" s="1"/>
  <c r="H397" i="5" s="1"/>
  <c r="H398" i="5" s="1"/>
  <c r="H399" i="5" s="1"/>
  <c r="H400" i="5" s="1"/>
  <c r="H401" i="5" s="1"/>
  <c r="H402" i="5" s="1"/>
  <c r="H403" i="5" s="1"/>
  <c r="H404" i="5" s="1"/>
  <c r="H405" i="5" s="1"/>
  <c r="H406" i="5" s="1"/>
  <c r="H407" i="5" s="1"/>
  <c r="H408" i="5" s="1"/>
  <c r="H409" i="5" s="1"/>
  <c r="H410" i="5" s="1"/>
  <c r="H411" i="5" s="1"/>
  <c r="H412" i="5" s="1"/>
  <c r="H413" i="5" s="1"/>
  <c r="H414" i="5" s="1"/>
  <c r="H415" i="5" s="1"/>
  <c r="H416" i="5" s="1"/>
  <c r="H417" i="5" s="1"/>
  <c r="H418" i="5" s="1"/>
  <c r="H419" i="5" s="1"/>
  <c r="H420" i="5" s="1"/>
  <c r="H421" i="5" s="1"/>
  <c r="H422" i="5" s="1"/>
  <c r="H423" i="5" s="1"/>
  <c r="H424" i="5" s="1"/>
  <c r="H425" i="5" s="1"/>
  <c r="H426" i="5" s="1"/>
  <c r="H427" i="5" s="1"/>
  <c r="H428" i="5" s="1"/>
  <c r="H429" i="5" s="1"/>
  <c r="H430" i="5" s="1"/>
  <c r="H431" i="5" s="1"/>
  <c r="H432" i="5" s="1"/>
  <c r="H433" i="5" s="1"/>
  <c r="H434" i="5" s="1"/>
  <c r="H435" i="5" s="1"/>
  <c r="H436" i="5" s="1"/>
  <c r="H437" i="5" s="1"/>
  <c r="H438" i="5" s="1"/>
  <c r="H439" i="5" s="1"/>
  <c r="H440" i="5" s="1"/>
  <c r="H441" i="5" s="1"/>
  <c r="H442" i="5" s="1"/>
  <c r="H443" i="5" s="1"/>
  <c r="H444" i="5" s="1"/>
  <c r="H445" i="5" s="1"/>
  <c r="H446" i="5" s="1"/>
  <c r="H447" i="5" s="1"/>
  <c r="H448" i="5" s="1"/>
  <c r="H449" i="5" s="1"/>
  <c r="H450" i="5" s="1"/>
  <c r="H451" i="5" s="1"/>
  <c r="H452" i="5" s="1"/>
  <c r="H453" i="5" s="1"/>
  <c r="H454" i="5" s="1"/>
  <c r="H455" i="5" s="1"/>
  <c r="H456" i="5" s="1"/>
  <c r="H457" i="5" s="1"/>
  <c r="H458" i="5" s="1"/>
  <c r="H459" i="5" s="1"/>
  <c r="H460" i="5" s="1"/>
  <c r="H461" i="5" s="1"/>
  <c r="H462" i="5" s="1"/>
  <c r="H463" i="5" s="1"/>
  <c r="H464" i="5" s="1"/>
  <c r="H465" i="5" s="1"/>
  <c r="H466" i="5" s="1"/>
  <c r="H467" i="5" s="1"/>
  <c r="H468" i="5" s="1"/>
  <c r="H469" i="5" s="1"/>
  <c r="H470" i="5" s="1"/>
  <c r="H471" i="5" s="1"/>
  <c r="H472" i="5" s="1"/>
  <c r="H473" i="5" s="1"/>
  <c r="H474" i="5" s="1"/>
  <c r="H475" i="5" s="1"/>
  <c r="H476" i="5" s="1"/>
  <c r="H477" i="5" s="1"/>
  <c r="H478" i="5" s="1"/>
  <c r="H479" i="5" s="1"/>
  <c r="H480" i="5" s="1"/>
  <c r="H481" i="5" s="1"/>
  <c r="H482" i="5" s="1"/>
  <c r="H483" i="5" s="1"/>
  <c r="H484" i="5" s="1"/>
  <c r="H485" i="5" s="1"/>
  <c r="H486" i="5" s="1"/>
  <c r="H487" i="5" s="1"/>
  <c r="H488" i="5" s="1"/>
  <c r="H489" i="5" s="1"/>
  <c r="H490" i="5" s="1"/>
  <c r="H491" i="5" s="1"/>
  <c r="H492" i="5" s="1"/>
  <c r="H493" i="5" s="1"/>
  <c r="H494" i="5" s="1"/>
  <c r="H495" i="5" s="1"/>
  <c r="H496" i="5" s="1"/>
  <c r="H497" i="5" s="1"/>
  <c r="H498" i="5" s="1"/>
  <c r="H499" i="5" s="1"/>
  <c r="H500" i="5" s="1"/>
  <c r="H501" i="5" s="1"/>
  <c r="H502" i="5" s="1"/>
  <c r="H503" i="5" s="1"/>
  <c r="H504" i="5" s="1"/>
  <c r="H505" i="5" s="1"/>
  <c r="H506" i="5" s="1"/>
  <c r="H507" i="5" s="1"/>
  <c r="H508" i="5" s="1"/>
  <c r="H509" i="5" s="1"/>
  <c r="H510" i="5" s="1"/>
  <c r="H511" i="5" s="1"/>
  <c r="H512" i="5" s="1"/>
  <c r="H513" i="5" s="1"/>
  <c r="H514" i="5" s="1"/>
  <c r="H515" i="5" s="1"/>
  <c r="H516" i="5" s="1"/>
  <c r="H517" i="5" s="1"/>
  <c r="H518" i="5" s="1"/>
  <c r="H519" i="5" s="1"/>
  <c r="H520" i="5" s="1"/>
  <c r="H521" i="5" s="1"/>
  <c r="H522" i="5" s="1"/>
  <c r="H523" i="5" s="1"/>
  <c r="H524" i="5" s="1"/>
  <c r="H525" i="5" s="1"/>
  <c r="H526" i="5" s="1"/>
  <c r="H527" i="5" s="1"/>
  <c r="H528" i="5" s="1"/>
  <c r="H529" i="5" s="1"/>
  <c r="H530" i="5" s="1"/>
  <c r="H531" i="5" s="1"/>
  <c r="H532" i="5" s="1"/>
  <c r="H533" i="5" s="1"/>
  <c r="H534" i="5" s="1"/>
  <c r="H535" i="5" s="1"/>
  <c r="H536" i="5" s="1"/>
  <c r="H537" i="5" s="1"/>
  <c r="H538" i="5" s="1"/>
  <c r="H539" i="5" s="1"/>
  <c r="H540" i="5" s="1"/>
  <c r="H541" i="5" s="1"/>
  <c r="H542" i="5" s="1"/>
  <c r="H543" i="5" s="1"/>
  <c r="H544" i="5" s="1"/>
  <c r="H545" i="5" s="1"/>
  <c r="H546" i="5" s="1"/>
  <c r="H547" i="5" s="1"/>
  <c r="H548" i="5" s="1"/>
  <c r="H549" i="5" s="1"/>
  <c r="H550" i="5" s="1"/>
  <c r="H551" i="5" s="1"/>
  <c r="H552" i="5" s="1"/>
  <c r="H553" i="5" s="1"/>
  <c r="H554" i="5" s="1"/>
  <c r="H555" i="5" s="1"/>
  <c r="H556" i="5" s="1"/>
  <c r="H557" i="5" s="1"/>
  <c r="H558" i="5" s="1"/>
  <c r="H559" i="5" s="1"/>
  <c r="H560" i="5" s="1"/>
  <c r="H561" i="5" s="1"/>
  <c r="H562" i="5" s="1"/>
  <c r="H563" i="5" s="1"/>
  <c r="H564" i="5" s="1"/>
  <c r="H565" i="5" s="1"/>
  <c r="H566" i="5" s="1"/>
  <c r="H567" i="5" s="1"/>
  <c r="H568" i="5" s="1"/>
  <c r="H569" i="5" s="1"/>
  <c r="H570" i="5" s="1"/>
  <c r="H571" i="5" s="1"/>
  <c r="H572" i="5" s="1"/>
  <c r="H573" i="5" s="1"/>
  <c r="H574" i="5" s="1"/>
  <c r="H575" i="5" s="1"/>
  <c r="H576" i="5" s="1"/>
  <c r="H577" i="5" s="1"/>
  <c r="H578" i="5" s="1"/>
  <c r="H579" i="5" s="1"/>
  <c r="H580" i="5" s="1"/>
  <c r="H581" i="5" s="1"/>
  <c r="H582" i="5" s="1"/>
  <c r="H583" i="5" s="1"/>
  <c r="H584" i="5" s="1"/>
  <c r="H585" i="5" s="1"/>
  <c r="H586" i="5" s="1"/>
  <c r="H587" i="5" s="1"/>
  <c r="H588" i="5" s="1"/>
  <c r="H589" i="5" s="1"/>
  <c r="H590" i="5" s="1"/>
  <c r="H591" i="5" s="1"/>
  <c r="H592" i="5" s="1"/>
  <c r="H593" i="5" s="1"/>
  <c r="H594" i="5" s="1"/>
  <c r="H595" i="5" s="1"/>
  <c r="H596" i="5" s="1"/>
  <c r="H597" i="5" s="1"/>
  <c r="H598" i="5" s="1"/>
  <c r="H599" i="5" s="1"/>
  <c r="H600" i="5" s="1"/>
  <c r="H601" i="5" s="1"/>
  <c r="H602" i="5" s="1"/>
  <c r="H603" i="5" s="1"/>
  <c r="H604" i="5" s="1"/>
  <c r="H605" i="5" s="1"/>
  <c r="H606" i="5" s="1"/>
  <c r="H607" i="5" s="1"/>
  <c r="H608" i="5" s="1"/>
  <c r="H609" i="5" s="1"/>
  <c r="H610" i="5" s="1"/>
  <c r="H611" i="5" s="1"/>
  <c r="H612" i="5" s="1"/>
  <c r="H613" i="5" s="1"/>
  <c r="H614" i="5" s="1"/>
  <c r="H615" i="5" s="1"/>
  <c r="H616" i="5" s="1"/>
  <c r="H617" i="5" s="1"/>
  <c r="H618" i="5" s="1"/>
  <c r="H619" i="5" s="1"/>
  <c r="H620" i="5" s="1"/>
  <c r="H621" i="5" s="1"/>
  <c r="H622" i="5" s="1"/>
  <c r="H623" i="5" s="1"/>
  <c r="H624" i="5" s="1"/>
  <c r="H625" i="5" s="1"/>
  <c r="H626" i="5" s="1"/>
  <c r="H627" i="5" s="1"/>
  <c r="H628" i="5" s="1"/>
  <c r="H629" i="5" s="1"/>
  <c r="H630" i="5" s="1"/>
  <c r="H631" i="5" s="1"/>
  <c r="H632" i="5" s="1"/>
  <c r="H633" i="5" s="1"/>
  <c r="H1" i="6" s="1"/>
  <c r="H2" i="6" s="1"/>
  <c r="H3" i="6" s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</calcChain>
</file>

<file path=xl/sharedStrings.xml><?xml version="1.0" encoding="utf-8"?>
<sst xmlns="http://schemas.openxmlformats.org/spreadsheetml/2006/main" count="2113" uniqueCount="395">
  <si>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</si>
  <si>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</si>
  <si>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</si>
  <si>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</si>
  <si>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科目</t>
    <rPh sb="0" eb="2">
      <t>カモク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</si>
  <si>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</si>
  <si>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</si>
  <si>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消耗品費</t>
    <rPh sb="0" eb="4">
      <t>ショウモウヒンヒ</t>
    </rPh>
    <phoneticPr fontId="2"/>
  </si>
  <si>
    <t>事務用品費</t>
    <rPh sb="0" eb="5">
      <t>ジムヨウヒンヒ</t>
    </rPh>
    <phoneticPr fontId="2"/>
  </si>
  <si>
    <t>水道光熱費</t>
    <rPh sb="0" eb="2">
      <t>スイドウ</t>
    </rPh>
    <rPh sb="2" eb="5">
      <t>コウネツヒ</t>
    </rPh>
    <phoneticPr fontId="2"/>
  </si>
  <si>
    <t>会費</t>
    <rPh sb="0" eb="2">
      <t>カイヒ</t>
    </rPh>
    <phoneticPr fontId="2"/>
  </si>
  <si>
    <t>保険料</t>
    <rPh sb="0" eb="3">
      <t>ホケンリョウ</t>
    </rPh>
    <phoneticPr fontId="2"/>
  </si>
  <si>
    <t>旅費交通費</t>
    <rPh sb="0" eb="2">
      <t>リョヒ</t>
    </rPh>
    <rPh sb="2" eb="5">
      <t>コウツウヒ</t>
    </rPh>
    <phoneticPr fontId="2"/>
  </si>
  <si>
    <t>入金</t>
    <rPh sb="0" eb="2">
      <t>ニュウキン</t>
    </rPh>
    <phoneticPr fontId="2"/>
  </si>
  <si>
    <t>出金</t>
    <rPh sb="0" eb="2">
      <t>シュッキン</t>
    </rPh>
    <phoneticPr fontId="2"/>
  </si>
  <si>
    <t>科目等</t>
    <rPh sb="0" eb="2">
      <t>カモク</t>
    </rPh>
    <rPh sb="2" eb="3">
      <t>トウ</t>
    </rPh>
    <phoneticPr fontId="2"/>
  </si>
  <si>
    <t>介護保険収入</t>
    <rPh sb="0" eb="6">
      <t>カイゴホケンシュウニュウ</t>
    </rPh>
    <phoneticPr fontId="2"/>
  </si>
  <si>
    <t>輸送事業収入</t>
    <rPh sb="0" eb="4">
      <t>ユソウジギョウ</t>
    </rPh>
    <rPh sb="4" eb="6">
      <t>シュウニュウ</t>
    </rPh>
    <phoneticPr fontId="2"/>
  </si>
  <si>
    <t>タクシー事業収入</t>
    <rPh sb="4" eb="8">
      <t>ジギョウシュウニュウ</t>
    </rPh>
    <phoneticPr fontId="2"/>
  </si>
  <si>
    <t>保険外収入</t>
    <rPh sb="0" eb="5">
      <t>ホケンガイシュウニュウ</t>
    </rPh>
    <phoneticPr fontId="2"/>
  </si>
  <si>
    <t>通信費</t>
    <rPh sb="0" eb="3">
      <t>ツウシンヒ</t>
    </rPh>
    <phoneticPr fontId="2"/>
  </si>
  <si>
    <t>租税公課</t>
    <rPh sb="0" eb="4">
      <t>ソゼイコウカ</t>
    </rPh>
    <phoneticPr fontId="2"/>
  </si>
  <si>
    <t>交際費</t>
    <rPh sb="0" eb="3">
      <t>コウサイヒ</t>
    </rPh>
    <phoneticPr fontId="2"/>
  </si>
  <si>
    <t>雑費</t>
    <rPh sb="0" eb="2">
      <t>ザッピ</t>
    </rPh>
    <phoneticPr fontId="2"/>
  </si>
  <si>
    <t>雑収入</t>
    <rPh sb="0" eb="3">
      <t>ザツシュウニュウ</t>
    </rPh>
    <phoneticPr fontId="2"/>
  </si>
  <si>
    <t>食材費</t>
    <rPh sb="0" eb="3">
      <t>ショクザイヒ</t>
    </rPh>
    <phoneticPr fontId="2"/>
  </si>
  <si>
    <t>飲食業収入</t>
    <rPh sb="0" eb="3">
      <t>インショクギョウ</t>
    </rPh>
    <rPh sb="3" eb="5">
      <t>シュウニュウ</t>
    </rPh>
    <phoneticPr fontId="2"/>
  </si>
  <si>
    <t>未収入金</t>
    <rPh sb="0" eb="4">
      <t>ミシュウニュウキン</t>
    </rPh>
    <phoneticPr fontId="2"/>
  </si>
  <si>
    <t>福利厚生費</t>
    <rPh sb="0" eb="5">
      <t>フクリコウセイヒ</t>
    </rPh>
    <phoneticPr fontId="2"/>
  </si>
  <si>
    <t>源泉所得税</t>
    <rPh sb="0" eb="2">
      <t>ゲンセン</t>
    </rPh>
    <rPh sb="2" eb="5">
      <t>ショトクゼイ</t>
    </rPh>
    <phoneticPr fontId="2"/>
  </si>
  <si>
    <t>市町村民税</t>
    <rPh sb="0" eb="5">
      <t>シチョウソンミンゼイ</t>
    </rPh>
    <phoneticPr fontId="2"/>
  </si>
  <si>
    <t>貸室事業収入</t>
    <rPh sb="0" eb="2">
      <t>カシシツ</t>
    </rPh>
    <rPh sb="2" eb="6">
      <t>ジギョウシュウニュウ</t>
    </rPh>
    <phoneticPr fontId="2"/>
  </si>
  <si>
    <t>支払手数料</t>
    <rPh sb="0" eb="5">
      <t>シハライテスウリョウ</t>
    </rPh>
    <phoneticPr fontId="2"/>
  </si>
  <si>
    <t>法人市民税</t>
    <rPh sb="0" eb="2">
      <t>ホウジン</t>
    </rPh>
    <rPh sb="2" eb="5">
      <t>シミンゼイ</t>
    </rPh>
    <phoneticPr fontId="2"/>
  </si>
  <si>
    <t>法人県民税</t>
    <rPh sb="0" eb="2">
      <t>ホウジン</t>
    </rPh>
    <rPh sb="2" eb="4">
      <t>ケンミン</t>
    </rPh>
    <rPh sb="4" eb="5">
      <t>ゼイ</t>
    </rPh>
    <phoneticPr fontId="2"/>
  </si>
  <si>
    <t>広告宣伝費</t>
    <rPh sb="0" eb="5">
      <t>コウコクセンデンヒ</t>
    </rPh>
    <phoneticPr fontId="2"/>
  </si>
  <si>
    <t>口座出金</t>
    <rPh sb="0" eb="2">
      <t>コウザ</t>
    </rPh>
    <rPh sb="2" eb="4">
      <t>シュッキン</t>
    </rPh>
    <phoneticPr fontId="2"/>
  </si>
  <si>
    <t>諸会費</t>
    <rPh sb="0" eb="3">
      <t>ショカイヒ</t>
    </rPh>
    <phoneticPr fontId="2"/>
  </si>
  <si>
    <t>修繕費</t>
    <rPh sb="0" eb="2">
      <t>シュウゼン</t>
    </rPh>
    <rPh sb="2" eb="3">
      <t>ヒ</t>
    </rPh>
    <phoneticPr fontId="2"/>
  </si>
  <si>
    <t>障害福祉事業収入</t>
    <rPh sb="0" eb="4">
      <t>ショウガイフクシ</t>
    </rPh>
    <rPh sb="4" eb="8">
      <t>ジギョウシュウニュウ</t>
    </rPh>
    <phoneticPr fontId="2"/>
  </si>
  <si>
    <t>会議費</t>
    <rPh sb="0" eb="2">
      <t>カイギ</t>
    </rPh>
    <rPh sb="2" eb="3">
      <t>ヒ</t>
    </rPh>
    <phoneticPr fontId="2"/>
  </si>
  <si>
    <t>新聞図書費</t>
    <rPh sb="0" eb="2">
      <t>シンブン</t>
    </rPh>
    <rPh sb="2" eb="5">
      <t>トショヒ</t>
    </rPh>
    <phoneticPr fontId="2"/>
  </si>
  <si>
    <t>賃借料収入</t>
    <rPh sb="0" eb="3">
      <t>チンシャクリョウ</t>
    </rPh>
    <rPh sb="3" eb="5">
      <t>シュウニュウ</t>
    </rPh>
    <phoneticPr fontId="2"/>
  </si>
  <si>
    <t>広森</t>
    <rPh sb="0" eb="2">
      <t>ヒロモリ</t>
    </rPh>
    <phoneticPr fontId="2"/>
  </si>
  <si>
    <t>江田島</t>
    <rPh sb="0" eb="3">
      <t>エタジマ</t>
    </rPh>
    <phoneticPr fontId="2"/>
  </si>
  <si>
    <t>医師会病院</t>
    <rPh sb="0" eb="5">
      <t>イシカイビョウイン</t>
    </rPh>
    <phoneticPr fontId="2"/>
  </si>
  <si>
    <t>森</t>
    <rPh sb="0" eb="1">
      <t>モリ</t>
    </rPh>
    <phoneticPr fontId="2"/>
  </si>
  <si>
    <t>藤原</t>
    <rPh sb="0" eb="2">
      <t>フジワラ</t>
    </rPh>
    <phoneticPr fontId="2"/>
  </si>
  <si>
    <t>後藤</t>
    <rPh sb="0" eb="2">
      <t>ゴトウ</t>
    </rPh>
    <phoneticPr fontId="2"/>
  </si>
  <si>
    <t>白須整形</t>
    <rPh sb="0" eb="2">
      <t>シラス</t>
    </rPh>
    <rPh sb="2" eb="4">
      <t>セイケイ</t>
    </rPh>
    <phoneticPr fontId="2"/>
  </si>
  <si>
    <t>山田</t>
    <rPh sb="0" eb="2">
      <t>ヤマダ</t>
    </rPh>
    <phoneticPr fontId="2"/>
  </si>
  <si>
    <t>興生病院</t>
    <rPh sb="0" eb="2">
      <t>コウセイ</t>
    </rPh>
    <rPh sb="2" eb="4">
      <t>ビョウイン</t>
    </rPh>
    <phoneticPr fontId="2"/>
  </si>
  <si>
    <t>大戸</t>
    <rPh sb="0" eb="2">
      <t>オオト</t>
    </rPh>
    <phoneticPr fontId="2"/>
  </si>
  <si>
    <t>赤十字病院</t>
    <rPh sb="0" eb="5">
      <t>セキジュウジビョウイン</t>
    </rPh>
    <phoneticPr fontId="2"/>
  </si>
  <si>
    <t>ルネサンス</t>
    <phoneticPr fontId="2"/>
  </si>
  <si>
    <t>松岡</t>
    <rPh sb="0" eb="2">
      <t>マツオカ</t>
    </rPh>
    <phoneticPr fontId="2"/>
  </si>
  <si>
    <t>田所</t>
    <rPh sb="0" eb="2">
      <t>タドコロ</t>
    </rPh>
    <phoneticPr fontId="2"/>
  </si>
  <si>
    <t>下妻</t>
    <rPh sb="0" eb="2">
      <t>シモツマ</t>
    </rPh>
    <phoneticPr fontId="2"/>
  </si>
  <si>
    <t>イオン</t>
    <phoneticPr fontId="2"/>
  </si>
  <si>
    <t>望月</t>
    <rPh sb="0" eb="2">
      <t>モチズキ</t>
    </rPh>
    <phoneticPr fontId="2"/>
  </si>
  <si>
    <t>栗原</t>
    <rPh sb="0" eb="2">
      <t>クリハラ</t>
    </rPh>
    <phoneticPr fontId="2"/>
  </si>
  <si>
    <t>すずき内科</t>
    <rPh sb="3" eb="5">
      <t>ナイカ</t>
    </rPh>
    <phoneticPr fontId="2"/>
  </si>
  <si>
    <t>しまなみ皮膚科</t>
    <rPh sb="4" eb="7">
      <t>ヒフカ</t>
    </rPh>
    <phoneticPr fontId="2"/>
  </si>
  <si>
    <t>中森</t>
    <rPh sb="0" eb="2">
      <t>ナカモリ</t>
    </rPh>
    <phoneticPr fontId="2"/>
  </si>
  <si>
    <t>松尾内科</t>
    <rPh sb="0" eb="4">
      <t>マツオナイカ</t>
    </rPh>
    <phoneticPr fontId="2"/>
  </si>
  <si>
    <t>新田</t>
    <rPh sb="0" eb="2">
      <t>ニッタ</t>
    </rPh>
    <phoneticPr fontId="2"/>
  </si>
  <si>
    <t>港町クリニック</t>
    <rPh sb="0" eb="2">
      <t>ミナトマチ</t>
    </rPh>
    <phoneticPr fontId="2"/>
  </si>
  <si>
    <t>藤沢</t>
    <rPh sb="0" eb="2">
      <t>フジサワ</t>
    </rPh>
    <phoneticPr fontId="2"/>
  </si>
  <si>
    <t>城町病院</t>
    <rPh sb="0" eb="4">
      <t>シロマチビョウイン</t>
    </rPh>
    <phoneticPr fontId="2"/>
  </si>
  <si>
    <t>植田</t>
    <rPh sb="0" eb="2">
      <t>ウエダ</t>
    </rPh>
    <phoneticPr fontId="2"/>
  </si>
  <si>
    <t>宗斎会病院</t>
    <rPh sb="0" eb="5">
      <t>シュウサイカイビョウイン</t>
    </rPh>
    <phoneticPr fontId="2"/>
  </si>
  <si>
    <t>大館</t>
    <rPh sb="0" eb="2">
      <t>オオダテ</t>
    </rPh>
    <phoneticPr fontId="2"/>
  </si>
  <si>
    <t>金崎</t>
    <rPh sb="0" eb="2">
      <t>カネサキ</t>
    </rPh>
    <phoneticPr fontId="2"/>
  </si>
  <si>
    <t>手島</t>
    <rPh sb="0" eb="2">
      <t>テシマ</t>
    </rPh>
    <phoneticPr fontId="2"/>
  </si>
  <si>
    <t>松岡（姉）</t>
    <rPh sb="0" eb="2">
      <t>マツオカ</t>
    </rPh>
    <rPh sb="3" eb="4">
      <t>アネ</t>
    </rPh>
    <phoneticPr fontId="2"/>
  </si>
  <si>
    <t>山元</t>
    <rPh sb="0" eb="2">
      <t>ヤマモト</t>
    </rPh>
    <phoneticPr fontId="2"/>
  </si>
  <si>
    <t>電話会社</t>
    <rPh sb="0" eb="4">
      <t>デンワガイシャ</t>
    </rPh>
    <phoneticPr fontId="2"/>
  </si>
  <si>
    <t>油井</t>
    <rPh sb="0" eb="2">
      <t>ユイ</t>
    </rPh>
    <phoneticPr fontId="2"/>
  </si>
  <si>
    <t>岡本</t>
    <rPh sb="0" eb="2">
      <t>オカモト</t>
    </rPh>
    <phoneticPr fontId="2"/>
  </si>
  <si>
    <t>木村耳鼻科</t>
    <rPh sb="0" eb="5">
      <t>キムラジビカ</t>
    </rPh>
    <phoneticPr fontId="2"/>
  </si>
  <si>
    <t>イオンモール</t>
    <phoneticPr fontId="2"/>
  </si>
  <si>
    <t>田中（和田）</t>
    <rPh sb="0" eb="2">
      <t>タナカ</t>
    </rPh>
    <rPh sb="3" eb="5">
      <t>ワダ</t>
    </rPh>
    <phoneticPr fontId="2"/>
  </si>
  <si>
    <t>城山</t>
    <rPh sb="0" eb="2">
      <t>シロヤマ</t>
    </rPh>
    <phoneticPr fontId="2"/>
  </si>
  <si>
    <t>奥広</t>
    <rPh sb="0" eb="2">
      <t>オクヒロ</t>
    </rPh>
    <phoneticPr fontId="2"/>
  </si>
  <si>
    <t>市役所</t>
    <rPh sb="0" eb="3">
      <t>シヤクショ</t>
    </rPh>
    <phoneticPr fontId="2"/>
  </si>
  <si>
    <t>川西</t>
    <rPh sb="0" eb="2">
      <t>カワニシ</t>
    </rPh>
    <phoneticPr fontId="2"/>
  </si>
  <si>
    <t>木曽内科</t>
    <rPh sb="0" eb="4">
      <t>キソナイカ</t>
    </rPh>
    <phoneticPr fontId="2"/>
  </si>
  <si>
    <t>小西</t>
    <rPh sb="0" eb="2">
      <t>コニシ</t>
    </rPh>
    <phoneticPr fontId="2"/>
  </si>
  <si>
    <t>せんにち</t>
    <phoneticPr fontId="2"/>
  </si>
  <si>
    <t>東（中之町）</t>
    <rPh sb="0" eb="1">
      <t>ヒガシ</t>
    </rPh>
    <rPh sb="2" eb="5">
      <t>ナカノチョウ</t>
    </rPh>
    <phoneticPr fontId="2"/>
  </si>
  <si>
    <t>三原病院</t>
    <rPh sb="0" eb="4">
      <t>ミハラビョウイン</t>
    </rPh>
    <phoneticPr fontId="2"/>
  </si>
  <si>
    <t>郵便局</t>
    <rPh sb="0" eb="3">
      <t>ユウビンキョク</t>
    </rPh>
    <phoneticPr fontId="2"/>
  </si>
  <si>
    <t>初鹿内科</t>
    <rPh sb="0" eb="4">
      <t>ハツシカナイカ</t>
    </rPh>
    <phoneticPr fontId="2"/>
  </si>
  <si>
    <t>松岡（弟）</t>
    <rPh sb="0" eb="2">
      <t>マツオカ</t>
    </rPh>
    <rPh sb="3" eb="4">
      <t>オトウト</t>
    </rPh>
    <phoneticPr fontId="2"/>
  </si>
  <si>
    <t>山根</t>
    <rPh sb="0" eb="2">
      <t>ヤマネ</t>
    </rPh>
    <phoneticPr fontId="2"/>
  </si>
  <si>
    <t>竹本</t>
    <rPh sb="0" eb="2">
      <t>タケモト</t>
    </rPh>
    <phoneticPr fontId="2"/>
  </si>
  <si>
    <t>宮川</t>
    <rPh sb="0" eb="2">
      <t>ミヤカワ</t>
    </rPh>
    <phoneticPr fontId="2"/>
  </si>
  <si>
    <t>梅原</t>
    <rPh sb="0" eb="2">
      <t>ウメハラ</t>
    </rPh>
    <phoneticPr fontId="2"/>
  </si>
  <si>
    <t>柳原</t>
    <rPh sb="0" eb="2">
      <t>ヤナギハラ</t>
    </rPh>
    <phoneticPr fontId="2"/>
  </si>
  <si>
    <t>岩田</t>
    <rPh sb="0" eb="2">
      <t>イワタ</t>
    </rPh>
    <phoneticPr fontId="2"/>
  </si>
  <si>
    <t>田村</t>
    <rPh sb="0" eb="2">
      <t>タムラ</t>
    </rPh>
    <phoneticPr fontId="2"/>
  </si>
  <si>
    <t>二葉</t>
    <rPh sb="0" eb="2">
      <t>フタバ</t>
    </rPh>
    <phoneticPr fontId="2"/>
  </si>
  <si>
    <t>黒木</t>
    <rPh sb="0" eb="2">
      <t>クロキ</t>
    </rPh>
    <phoneticPr fontId="2"/>
  </si>
  <si>
    <t>横山</t>
    <rPh sb="0" eb="2">
      <t>ヨコヤマ</t>
    </rPh>
    <phoneticPr fontId="2"/>
  </si>
  <si>
    <t>堂鼻</t>
    <rPh sb="0" eb="2">
      <t>ドウバナ</t>
    </rPh>
    <phoneticPr fontId="2"/>
  </si>
  <si>
    <t>越智</t>
    <rPh sb="0" eb="2">
      <t>オチ</t>
    </rPh>
    <phoneticPr fontId="2"/>
  </si>
  <si>
    <t>竹野</t>
    <rPh sb="0" eb="2">
      <t>タケノ</t>
    </rPh>
    <phoneticPr fontId="2"/>
  </si>
  <si>
    <t>田坂</t>
    <rPh sb="0" eb="2">
      <t>タサカ</t>
    </rPh>
    <phoneticPr fontId="2"/>
  </si>
  <si>
    <t>仁井</t>
    <rPh sb="0" eb="2">
      <t>ニイ</t>
    </rPh>
    <phoneticPr fontId="2"/>
  </si>
  <si>
    <t>西原</t>
    <rPh sb="0" eb="2">
      <t>ニシハラ</t>
    </rPh>
    <phoneticPr fontId="2"/>
  </si>
  <si>
    <t>小松</t>
    <rPh sb="0" eb="2">
      <t>コマツ</t>
    </rPh>
    <phoneticPr fontId="2"/>
  </si>
  <si>
    <t>大久保</t>
    <rPh sb="0" eb="3">
      <t>オオクボ</t>
    </rPh>
    <phoneticPr fontId="2"/>
  </si>
  <si>
    <t>末森</t>
    <rPh sb="0" eb="2">
      <t>スエモリ</t>
    </rPh>
    <phoneticPr fontId="2"/>
  </si>
  <si>
    <t>藤田</t>
    <rPh sb="0" eb="2">
      <t>フジタ</t>
    </rPh>
    <phoneticPr fontId="2"/>
  </si>
  <si>
    <t>畠山</t>
    <rPh sb="0" eb="2">
      <t>ハタケヤマ</t>
    </rPh>
    <phoneticPr fontId="2"/>
  </si>
  <si>
    <t>地域の空</t>
    <rPh sb="0" eb="2">
      <t>チイキ</t>
    </rPh>
    <rPh sb="3" eb="4">
      <t>ソラ</t>
    </rPh>
    <phoneticPr fontId="2"/>
  </si>
  <si>
    <t>美容院</t>
    <rPh sb="0" eb="3">
      <t>ビヨウイン</t>
    </rPh>
    <phoneticPr fontId="2"/>
  </si>
  <si>
    <t>つぼい・空</t>
    <rPh sb="4" eb="5">
      <t>ソラ</t>
    </rPh>
    <phoneticPr fontId="2"/>
  </si>
  <si>
    <t>井上眼科</t>
    <rPh sb="0" eb="4">
      <t>イノウエガンカ</t>
    </rPh>
    <phoneticPr fontId="2"/>
  </si>
  <si>
    <t>マリン瀬戸</t>
    <rPh sb="3" eb="5">
      <t>セト</t>
    </rPh>
    <phoneticPr fontId="2"/>
  </si>
  <si>
    <t>三恵苑</t>
    <rPh sb="0" eb="3">
      <t>サンケイエン</t>
    </rPh>
    <phoneticPr fontId="2"/>
  </si>
  <si>
    <t>ポポロ</t>
    <phoneticPr fontId="2"/>
  </si>
  <si>
    <t>諸々</t>
    <rPh sb="0" eb="2">
      <t>モロモロ</t>
    </rPh>
    <phoneticPr fontId="2"/>
  </si>
  <si>
    <t>尾道総合病院</t>
    <rPh sb="0" eb="6">
      <t>オノミチソウゴウビョウイン</t>
    </rPh>
    <phoneticPr fontId="2"/>
  </si>
  <si>
    <t>うえだ皮膚科</t>
    <rPh sb="3" eb="6">
      <t>ヒフカ</t>
    </rPh>
    <phoneticPr fontId="2"/>
  </si>
  <si>
    <t>くまの眼鏡</t>
    <rPh sb="3" eb="5">
      <t>メガネ</t>
    </rPh>
    <phoneticPr fontId="2"/>
  </si>
  <si>
    <t>伏谷</t>
    <rPh sb="0" eb="2">
      <t>フシタニ</t>
    </rPh>
    <phoneticPr fontId="2"/>
  </si>
  <si>
    <t>山岸</t>
    <rPh sb="0" eb="2">
      <t>ヤマギシ</t>
    </rPh>
    <phoneticPr fontId="2"/>
  </si>
  <si>
    <t>延清</t>
    <rPh sb="0" eb="2">
      <t>ノブキヨ</t>
    </rPh>
    <phoneticPr fontId="2"/>
  </si>
  <si>
    <t>江島</t>
    <rPh sb="0" eb="2">
      <t>エジマ</t>
    </rPh>
    <phoneticPr fontId="2"/>
  </si>
  <si>
    <t>岡田</t>
    <rPh sb="0" eb="2">
      <t>オカダ</t>
    </rPh>
    <phoneticPr fontId="2"/>
  </si>
  <si>
    <t>木村</t>
    <rPh sb="0" eb="2">
      <t>キムラ</t>
    </rPh>
    <phoneticPr fontId="2"/>
  </si>
  <si>
    <t>築山</t>
    <rPh sb="0" eb="2">
      <t>ツキヤマ</t>
    </rPh>
    <phoneticPr fontId="2"/>
  </si>
  <si>
    <t>中元</t>
    <rPh sb="0" eb="2">
      <t>ナカモト</t>
    </rPh>
    <phoneticPr fontId="2"/>
  </si>
  <si>
    <t>向井</t>
    <rPh sb="0" eb="2">
      <t>ムカイ</t>
    </rPh>
    <phoneticPr fontId="2"/>
  </si>
  <si>
    <t>伊達</t>
    <rPh sb="0" eb="2">
      <t>ダテ</t>
    </rPh>
    <phoneticPr fontId="2"/>
  </si>
  <si>
    <t>余越</t>
    <rPh sb="0" eb="2">
      <t>ヨコシ</t>
    </rPh>
    <phoneticPr fontId="2"/>
  </si>
  <si>
    <t>金子</t>
    <rPh sb="0" eb="2">
      <t>カネコ</t>
    </rPh>
    <phoneticPr fontId="2"/>
  </si>
  <si>
    <t>晋川</t>
    <rPh sb="0" eb="2">
      <t>シンカワ</t>
    </rPh>
    <phoneticPr fontId="2"/>
  </si>
  <si>
    <t>中本</t>
    <rPh sb="0" eb="2">
      <t>ナカモト</t>
    </rPh>
    <phoneticPr fontId="2"/>
  </si>
  <si>
    <t>安福</t>
    <rPh sb="0" eb="2">
      <t>ヤスフク</t>
    </rPh>
    <phoneticPr fontId="2"/>
  </si>
  <si>
    <t>山中</t>
    <rPh sb="0" eb="2">
      <t>ヤマナカ</t>
    </rPh>
    <phoneticPr fontId="2"/>
  </si>
  <si>
    <t>上岡</t>
    <rPh sb="0" eb="2">
      <t>ウエオカ</t>
    </rPh>
    <phoneticPr fontId="2"/>
  </si>
  <si>
    <t>田淵</t>
    <rPh sb="0" eb="2">
      <t>タブチ</t>
    </rPh>
    <phoneticPr fontId="2"/>
  </si>
  <si>
    <t>中井</t>
    <rPh sb="0" eb="2">
      <t>ナカイ</t>
    </rPh>
    <phoneticPr fontId="2"/>
  </si>
  <si>
    <t>宮川</t>
    <rPh sb="0" eb="2">
      <t>ミヤガワ</t>
    </rPh>
    <phoneticPr fontId="2"/>
  </si>
  <si>
    <t>福田</t>
    <rPh sb="0" eb="2">
      <t>フクダ</t>
    </rPh>
    <phoneticPr fontId="2"/>
  </si>
  <si>
    <t>随行</t>
    <rPh sb="0" eb="2">
      <t>ズイギョウ</t>
    </rPh>
    <phoneticPr fontId="2"/>
  </si>
  <si>
    <t>寺迫</t>
    <rPh sb="0" eb="2">
      <t>テラサコ</t>
    </rPh>
    <phoneticPr fontId="2"/>
  </si>
  <si>
    <t>佐藤</t>
    <rPh sb="0" eb="2">
      <t>サトウ</t>
    </rPh>
    <phoneticPr fontId="2"/>
  </si>
  <si>
    <t>古川</t>
    <rPh sb="0" eb="2">
      <t>フルカワ</t>
    </rPh>
    <phoneticPr fontId="2"/>
  </si>
  <si>
    <t>正田</t>
    <rPh sb="0" eb="2">
      <t>ショウダ</t>
    </rPh>
    <phoneticPr fontId="2"/>
  </si>
  <si>
    <t>竹内</t>
    <rPh sb="0" eb="2">
      <t>タケウチ</t>
    </rPh>
    <phoneticPr fontId="2"/>
  </si>
  <si>
    <t>息吹</t>
    <rPh sb="0" eb="2">
      <t>イブキ</t>
    </rPh>
    <phoneticPr fontId="2"/>
  </si>
  <si>
    <t>三原駅</t>
    <rPh sb="0" eb="3">
      <t>ミハラエキ</t>
    </rPh>
    <phoneticPr fontId="2"/>
  </si>
  <si>
    <t>藤井川</t>
    <rPh sb="0" eb="3">
      <t>フジイガワ</t>
    </rPh>
    <phoneticPr fontId="2"/>
  </si>
  <si>
    <t>県立大学</t>
    <rPh sb="0" eb="4">
      <t>ケンリツダイガク</t>
    </rPh>
    <phoneticPr fontId="2"/>
  </si>
  <si>
    <t>里仁宛</t>
    <rPh sb="0" eb="1">
      <t>リ</t>
    </rPh>
    <rPh sb="1" eb="2">
      <t>ジン</t>
    </rPh>
    <rPh sb="2" eb="3">
      <t>エン</t>
    </rPh>
    <phoneticPr fontId="2"/>
  </si>
  <si>
    <t>日谷眼科</t>
    <rPh sb="0" eb="1">
      <t>ヒ</t>
    </rPh>
    <rPh sb="1" eb="2">
      <t>ダニ</t>
    </rPh>
    <rPh sb="2" eb="4">
      <t>ガンカ</t>
    </rPh>
    <phoneticPr fontId="2"/>
  </si>
  <si>
    <t>さくら眼科</t>
    <rPh sb="3" eb="5">
      <t>ガンカ</t>
    </rPh>
    <phoneticPr fontId="2"/>
  </si>
  <si>
    <t>押尾クリニック</t>
    <rPh sb="0" eb="2">
      <t>オシオ</t>
    </rPh>
    <phoneticPr fontId="2"/>
  </si>
  <si>
    <t>あさだ内科</t>
    <rPh sb="3" eb="5">
      <t>ナイカ</t>
    </rPh>
    <phoneticPr fontId="2"/>
  </si>
  <si>
    <t>サンシープラザ</t>
    <phoneticPr fontId="2"/>
  </si>
  <si>
    <t>自宅</t>
    <rPh sb="0" eb="2">
      <t>ジタク</t>
    </rPh>
    <phoneticPr fontId="2"/>
  </si>
  <si>
    <t>国際ホテル</t>
    <rPh sb="0" eb="2">
      <t>コクサイ</t>
    </rPh>
    <phoneticPr fontId="2"/>
  </si>
  <si>
    <t>たんぽぽ</t>
    <phoneticPr fontId="2"/>
  </si>
  <si>
    <t>きらら</t>
    <phoneticPr fontId="2"/>
  </si>
  <si>
    <t>宇都宮</t>
    <rPh sb="0" eb="3">
      <t>ウツノミヤ</t>
    </rPh>
    <phoneticPr fontId="2"/>
  </si>
  <si>
    <t>井上</t>
    <rPh sb="0" eb="2">
      <t>イノウエ</t>
    </rPh>
    <phoneticPr fontId="2"/>
  </si>
  <si>
    <t>土居</t>
    <rPh sb="0" eb="2">
      <t>ドイ</t>
    </rPh>
    <phoneticPr fontId="2"/>
  </si>
  <si>
    <t>スマイル下北方</t>
    <rPh sb="4" eb="7">
      <t>シモキタカタ</t>
    </rPh>
    <phoneticPr fontId="2"/>
  </si>
  <si>
    <t>創価学会</t>
    <rPh sb="0" eb="4">
      <t>ソウカガッカイ</t>
    </rPh>
    <phoneticPr fontId="2"/>
  </si>
  <si>
    <t>駅前クリニック</t>
    <rPh sb="0" eb="2">
      <t>エキマエ</t>
    </rPh>
    <phoneticPr fontId="2"/>
  </si>
  <si>
    <t>ニチエー</t>
    <phoneticPr fontId="2"/>
  </si>
  <si>
    <t>フジグラン</t>
    <phoneticPr fontId="2"/>
  </si>
  <si>
    <t>新舎</t>
    <rPh sb="0" eb="2">
      <t>シンシャ</t>
    </rPh>
    <phoneticPr fontId="2"/>
  </si>
  <si>
    <t>市成</t>
    <rPh sb="0" eb="2">
      <t>イチナリ</t>
    </rPh>
    <phoneticPr fontId="2"/>
  </si>
  <si>
    <t>加納</t>
    <rPh sb="0" eb="2">
      <t>カノウ</t>
    </rPh>
    <phoneticPr fontId="2"/>
  </si>
  <si>
    <t>藤井</t>
    <rPh sb="0" eb="2">
      <t>フジイ</t>
    </rPh>
    <phoneticPr fontId="2"/>
  </si>
  <si>
    <t>内</t>
    <rPh sb="0" eb="1">
      <t>ウチ</t>
    </rPh>
    <phoneticPr fontId="2"/>
  </si>
  <si>
    <t>畦</t>
    <rPh sb="0" eb="1">
      <t>ウネ</t>
    </rPh>
    <phoneticPr fontId="2"/>
  </si>
  <si>
    <t>浜田</t>
    <rPh sb="0" eb="2">
      <t>ハマダ</t>
    </rPh>
    <phoneticPr fontId="2"/>
  </si>
  <si>
    <t>稲田</t>
    <rPh sb="0" eb="2">
      <t>イナダ</t>
    </rPh>
    <phoneticPr fontId="2"/>
  </si>
  <si>
    <t>花本</t>
    <rPh sb="0" eb="2">
      <t>ハナモト</t>
    </rPh>
    <phoneticPr fontId="2"/>
  </si>
  <si>
    <t>脇本</t>
    <rPh sb="0" eb="2">
      <t>ワキモト</t>
    </rPh>
    <phoneticPr fontId="2"/>
  </si>
  <si>
    <t>他</t>
    <rPh sb="0" eb="1">
      <t>ホカ</t>
    </rPh>
    <phoneticPr fontId="2"/>
  </si>
  <si>
    <t>佐々木</t>
    <rPh sb="0" eb="3">
      <t>ササキ</t>
    </rPh>
    <phoneticPr fontId="2"/>
  </si>
  <si>
    <t>高下</t>
    <rPh sb="0" eb="2">
      <t>コウゲ</t>
    </rPh>
    <phoneticPr fontId="2"/>
  </si>
  <si>
    <t>仲</t>
    <rPh sb="0" eb="1">
      <t>ナカ</t>
    </rPh>
    <phoneticPr fontId="2"/>
  </si>
  <si>
    <t>天野</t>
    <rPh sb="0" eb="2">
      <t>アマノ</t>
    </rPh>
    <phoneticPr fontId="2"/>
  </si>
  <si>
    <t>藤岡</t>
    <rPh sb="0" eb="2">
      <t>フジオカ</t>
    </rPh>
    <phoneticPr fontId="2"/>
  </si>
  <si>
    <t>梅菅園</t>
    <rPh sb="0" eb="3">
      <t>バイカンエン</t>
    </rPh>
    <phoneticPr fontId="2"/>
  </si>
  <si>
    <t>ヘアガレージ</t>
    <phoneticPr fontId="2"/>
  </si>
  <si>
    <t>典礼会館</t>
    <rPh sb="0" eb="4">
      <t>テンレイカイカン</t>
    </rPh>
    <phoneticPr fontId="2"/>
  </si>
  <si>
    <t>たかはしメンタル</t>
    <phoneticPr fontId="2"/>
  </si>
  <si>
    <t>小泉病院</t>
    <rPh sb="0" eb="4">
      <t>コイズミビョウイン</t>
    </rPh>
    <phoneticPr fontId="2"/>
  </si>
  <si>
    <t>和田</t>
    <rPh sb="0" eb="2">
      <t>ワダ</t>
    </rPh>
    <phoneticPr fontId="2"/>
  </si>
  <si>
    <t>寄越</t>
    <rPh sb="0" eb="2">
      <t>ヨコ</t>
    </rPh>
    <phoneticPr fontId="2"/>
  </si>
  <si>
    <t>安福</t>
    <rPh sb="0" eb="2">
      <t>アブク</t>
    </rPh>
    <phoneticPr fontId="2"/>
  </si>
  <si>
    <t>白根</t>
    <rPh sb="0" eb="1">
      <t>シロ</t>
    </rPh>
    <rPh sb="1" eb="2">
      <t>ネ</t>
    </rPh>
    <phoneticPr fontId="2"/>
  </si>
  <si>
    <t>迫</t>
    <rPh sb="0" eb="1">
      <t>サコ</t>
    </rPh>
    <phoneticPr fontId="2"/>
  </si>
  <si>
    <t>山本</t>
    <rPh sb="0" eb="2">
      <t>ヤマモト</t>
    </rPh>
    <phoneticPr fontId="2"/>
  </si>
  <si>
    <t>池田</t>
    <rPh sb="0" eb="2">
      <t>イケダ</t>
    </rPh>
    <phoneticPr fontId="2"/>
  </si>
  <si>
    <t>海田歯科</t>
    <rPh sb="0" eb="4">
      <t>カイタシカ</t>
    </rPh>
    <phoneticPr fontId="2"/>
  </si>
  <si>
    <t>サンライズ宮浦</t>
    <rPh sb="5" eb="7">
      <t>ミヤウラ</t>
    </rPh>
    <phoneticPr fontId="2"/>
  </si>
  <si>
    <t>なす眼科</t>
    <rPh sb="2" eb="4">
      <t>ガンカ</t>
    </rPh>
    <phoneticPr fontId="2"/>
  </si>
  <si>
    <t>中林整形</t>
    <rPh sb="0" eb="4">
      <t>ナカバヤシセイケイ</t>
    </rPh>
    <phoneticPr fontId="2"/>
  </si>
  <si>
    <t>年金事務所</t>
    <rPh sb="0" eb="5">
      <t>ネンキンジムショ</t>
    </rPh>
    <phoneticPr fontId="2"/>
  </si>
  <si>
    <t>畦</t>
    <rPh sb="0" eb="1">
      <t>ウネ</t>
    </rPh>
    <phoneticPr fontId="2"/>
  </si>
  <si>
    <t>板野</t>
    <rPh sb="0" eb="2">
      <t>イタノ</t>
    </rPh>
    <phoneticPr fontId="2"/>
  </si>
  <si>
    <t>宮川</t>
    <rPh sb="0" eb="2">
      <t>ミヤガワ</t>
    </rPh>
    <phoneticPr fontId="2"/>
  </si>
  <si>
    <t>押尾クリニック</t>
    <rPh sb="0" eb="2">
      <t>オシオ</t>
    </rPh>
    <phoneticPr fontId="2"/>
  </si>
  <si>
    <t>もうら</t>
    <phoneticPr fontId="2"/>
  </si>
  <si>
    <t>築山</t>
    <rPh sb="0" eb="2">
      <t>ツキヤマ</t>
    </rPh>
    <phoneticPr fontId="2"/>
  </si>
  <si>
    <t>和田</t>
    <rPh sb="0" eb="2">
      <t>ワダ</t>
    </rPh>
    <phoneticPr fontId="2"/>
  </si>
  <si>
    <t>金丸</t>
    <rPh sb="0" eb="2">
      <t>カナマル</t>
    </rPh>
    <phoneticPr fontId="2"/>
  </si>
  <si>
    <t>東（幸崎）</t>
    <rPh sb="0" eb="1">
      <t>ヒガシ</t>
    </rPh>
    <rPh sb="2" eb="4">
      <t>サイザキ</t>
    </rPh>
    <phoneticPr fontId="2"/>
  </si>
  <si>
    <t>広森</t>
    <rPh sb="0" eb="2">
      <t>ヒロモリ</t>
    </rPh>
    <phoneticPr fontId="2"/>
  </si>
  <si>
    <t>江田島</t>
    <rPh sb="0" eb="3">
      <t>エタジマ</t>
    </rPh>
    <phoneticPr fontId="2"/>
  </si>
  <si>
    <t>東(中之町)</t>
    <rPh sb="0" eb="1">
      <t>ヒガシ</t>
    </rPh>
    <rPh sb="2" eb="5">
      <t>ナカノチョウ</t>
    </rPh>
    <phoneticPr fontId="2"/>
  </si>
  <si>
    <t>高橋</t>
    <rPh sb="0" eb="2">
      <t>タカハシ</t>
    </rPh>
    <phoneticPr fontId="2"/>
  </si>
  <si>
    <t>しまむら</t>
    <phoneticPr fontId="2"/>
  </si>
  <si>
    <t>藤中</t>
    <rPh sb="0" eb="2">
      <t>フジナカ</t>
    </rPh>
    <phoneticPr fontId="2"/>
  </si>
  <si>
    <t>小園内科</t>
    <rPh sb="0" eb="4">
      <t>オゾノナイカ</t>
    </rPh>
    <phoneticPr fontId="2"/>
  </si>
  <si>
    <t>松下</t>
    <rPh sb="0" eb="2">
      <t>マツシタ</t>
    </rPh>
    <phoneticPr fontId="2"/>
  </si>
  <si>
    <t>仁生苑</t>
    <rPh sb="0" eb="1">
      <t>ジン</t>
    </rPh>
    <rPh sb="1" eb="2">
      <t>セイ</t>
    </rPh>
    <rPh sb="2" eb="3">
      <t>エン</t>
    </rPh>
    <phoneticPr fontId="2"/>
  </si>
  <si>
    <t>川本</t>
    <rPh sb="0" eb="2">
      <t>カワモト</t>
    </rPh>
    <phoneticPr fontId="2"/>
  </si>
  <si>
    <t>中村</t>
    <rPh sb="0" eb="2">
      <t>ナカムラ</t>
    </rPh>
    <phoneticPr fontId="2"/>
  </si>
  <si>
    <t>燐ご縁</t>
    <rPh sb="0" eb="1">
      <t>リン</t>
    </rPh>
    <rPh sb="2" eb="3">
      <t>エン</t>
    </rPh>
    <phoneticPr fontId="2"/>
  </si>
  <si>
    <t>白須整形</t>
    <rPh sb="0" eb="4">
      <t>シラスセイケイ</t>
    </rPh>
    <phoneticPr fontId="2"/>
  </si>
  <si>
    <t>山根</t>
    <rPh sb="0" eb="2">
      <t>ヤマネ</t>
    </rPh>
    <phoneticPr fontId="2"/>
  </si>
  <si>
    <t>森</t>
    <rPh sb="0" eb="1">
      <t>モリ</t>
    </rPh>
    <phoneticPr fontId="2"/>
  </si>
  <si>
    <t>増岡</t>
    <rPh sb="0" eb="2">
      <t>マスオカ</t>
    </rPh>
    <phoneticPr fontId="2"/>
  </si>
  <si>
    <t>城山</t>
    <rPh sb="0" eb="2">
      <t>シロヤマ</t>
    </rPh>
    <phoneticPr fontId="2"/>
  </si>
  <si>
    <t>柳原(延里)</t>
    <rPh sb="0" eb="2">
      <t>ヤナギハラ</t>
    </rPh>
    <rPh sb="3" eb="5">
      <t>ノブサト</t>
    </rPh>
    <phoneticPr fontId="2"/>
  </si>
  <si>
    <t>内</t>
    <rPh sb="0" eb="1">
      <t>ウチ</t>
    </rPh>
    <phoneticPr fontId="2"/>
  </si>
  <si>
    <t>布山</t>
    <rPh sb="0" eb="2">
      <t>ヌノヤマ</t>
    </rPh>
    <phoneticPr fontId="2"/>
  </si>
  <si>
    <t>新川</t>
    <rPh sb="0" eb="2">
      <t>シンカワ</t>
    </rPh>
    <phoneticPr fontId="2"/>
  </si>
  <si>
    <t>曽我</t>
    <rPh sb="0" eb="2">
      <t>ソガ</t>
    </rPh>
    <phoneticPr fontId="2"/>
  </si>
  <si>
    <t>八幡</t>
    <rPh sb="0" eb="2">
      <t>ヤハタ</t>
    </rPh>
    <phoneticPr fontId="2"/>
  </si>
  <si>
    <t>警察署</t>
    <rPh sb="0" eb="3">
      <t>ケイサツショ</t>
    </rPh>
    <phoneticPr fontId="2"/>
  </si>
  <si>
    <t>木山</t>
    <rPh sb="0" eb="2">
      <t>キヤマ</t>
    </rPh>
    <phoneticPr fontId="2"/>
  </si>
  <si>
    <t>藤本</t>
    <rPh sb="0" eb="2">
      <t>フジモト</t>
    </rPh>
    <phoneticPr fontId="2"/>
  </si>
  <si>
    <t>脇本</t>
    <rPh sb="0" eb="2">
      <t>ワキモト</t>
    </rPh>
    <phoneticPr fontId="2"/>
  </si>
  <si>
    <t>小野</t>
    <rPh sb="0" eb="2">
      <t>オノ</t>
    </rPh>
    <phoneticPr fontId="2"/>
  </si>
  <si>
    <t>松岡(姉)</t>
    <rPh sb="0" eb="2">
      <t>マツオカ</t>
    </rPh>
    <rPh sb="3" eb="4">
      <t>アネ</t>
    </rPh>
    <phoneticPr fontId="2"/>
  </si>
  <si>
    <t>山元</t>
    <rPh sb="0" eb="2">
      <t>ヤマモト</t>
    </rPh>
    <phoneticPr fontId="2"/>
  </si>
  <si>
    <t>ファミリーマート</t>
    <phoneticPr fontId="2"/>
  </si>
  <si>
    <t>片桐</t>
    <rPh sb="0" eb="2">
      <t>カタギリ</t>
    </rPh>
    <phoneticPr fontId="2"/>
  </si>
  <si>
    <t>かなもと眼科</t>
    <rPh sb="4" eb="6">
      <t>ガンカ</t>
    </rPh>
    <phoneticPr fontId="2"/>
  </si>
  <si>
    <t>向井</t>
    <rPh sb="0" eb="2">
      <t>ムカイ</t>
    </rPh>
    <phoneticPr fontId="2"/>
  </si>
  <si>
    <t>晋川</t>
    <rPh sb="0" eb="2">
      <t>シンカワ</t>
    </rPh>
    <phoneticPr fontId="2"/>
  </si>
  <si>
    <t>仲</t>
    <rPh sb="0" eb="1">
      <t>ナカ</t>
    </rPh>
    <phoneticPr fontId="2"/>
  </si>
  <si>
    <t>ワークマン</t>
    <phoneticPr fontId="2"/>
  </si>
  <si>
    <t>後藤</t>
    <rPh sb="0" eb="2">
      <t>ゴトウ</t>
    </rPh>
    <phoneticPr fontId="2"/>
  </si>
  <si>
    <t>石原</t>
    <rPh sb="0" eb="2">
      <t>イシハラ</t>
    </rPh>
    <phoneticPr fontId="2"/>
  </si>
  <si>
    <t>つぼいクリニック</t>
    <phoneticPr fontId="2"/>
  </si>
  <si>
    <t>片山</t>
    <rPh sb="0" eb="2">
      <t>カタヤマ</t>
    </rPh>
    <phoneticPr fontId="2"/>
  </si>
  <si>
    <t>山田</t>
    <rPh sb="0" eb="2">
      <t>ヤマダ</t>
    </rPh>
    <phoneticPr fontId="2"/>
  </si>
  <si>
    <t>しまなみ皮膚科</t>
    <rPh sb="4" eb="7">
      <t>ヒフカ</t>
    </rPh>
    <phoneticPr fontId="2"/>
  </si>
  <si>
    <t>長嶋</t>
    <rPh sb="0" eb="2">
      <t>ナガシマ</t>
    </rPh>
    <phoneticPr fontId="2"/>
  </si>
  <si>
    <t>吉野</t>
    <rPh sb="0" eb="2">
      <t>ヨシノ</t>
    </rPh>
    <phoneticPr fontId="2"/>
  </si>
  <si>
    <t>小野</t>
    <rPh sb="0" eb="2">
      <t>オノ</t>
    </rPh>
    <phoneticPr fontId="2"/>
  </si>
  <si>
    <t>岡田</t>
    <rPh sb="0" eb="2">
      <t>オカダ</t>
    </rPh>
    <phoneticPr fontId="2"/>
  </si>
  <si>
    <t>末国</t>
    <rPh sb="0" eb="2">
      <t>スエクニ</t>
    </rPh>
    <phoneticPr fontId="2"/>
  </si>
  <si>
    <t>稲田</t>
    <rPh sb="0" eb="2">
      <t>イナダ</t>
    </rPh>
    <phoneticPr fontId="2"/>
  </si>
  <si>
    <t>山中</t>
    <rPh sb="0" eb="2">
      <t>ヤマナカ</t>
    </rPh>
    <phoneticPr fontId="2"/>
  </si>
  <si>
    <t>松岡(弟）</t>
    <rPh sb="0" eb="2">
      <t>マツオカ</t>
    </rPh>
    <rPh sb="3" eb="4">
      <t>オトウト</t>
    </rPh>
    <phoneticPr fontId="2"/>
  </si>
  <si>
    <t>松山</t>
    <rPh sb="0" eb="2">
      <t>マツヤマ</t>
    </rPh>
    <phoneticPr fontId="2"/>
  </si>
  <si>
    <t>JA三原</t>
    <rPh sb="2" eb="4">
      <t>ミハラ</t>
    </rPh>
    <phoneticPr fontId="2"/>
  </si>
  <si>
    <t>松岡</t>
    <rPh sb="0" eb="2">
      <t>マツオカ</t>
    </rPh>
    <phoneticPr fontId="2"/>
  </si>
  <si>
    <t>大内</t>
    <rPh sb="0" eb="2">
      <t>オオウチ</t>
    </rPh>
    <phoneticPr fontId="2"/>
  </si>
  <si>
    <t>AOI病院</t>
    <rPh sb="3" eb="5">
      <t>ビョウイン</t>
    </rPh>
    <phoneticPr fontId="2"/>
  </si>
  <si>
    <t>呉医師会</t>
    <rPh sb="0" eb="4">
      <t>クレイシカイ</t>
    </rPh>
    <phoneticPr fontId="2"/>
  </si>
  <si>
    <t>向井</t>
    <rPh sb="0" eb="2">
      <t>ムカイ</t>
    </rPh>
    <phoneticPr fontId="2"/>
  </si>
  <si>
    <t>国際ホテル</t>
    <rPh sb="0" eb="2">
      <t>コクサイ</t>
    </rPh>
    <phoneticPr fontId="2"/>
  </si>
  <si>
    <t>駅前クリニック</t>
    <rPh sb="0" eb="2">
      <t>エキマエ</t>
    </rPh>
    <phoneticPr fontId="2"/>
  </si>
  <si>
    <t>沖辺</t>
    <rPh sb="0" eb="2">
      <t>オキベ</t>
    </rPh>
    <phoneticPr fontId="2"/>
  </si>
  <si>
    <t>燐ご縁</t>
    <rPh sb="0" eb="1">
      <t>リン</t>
    </rPh>
    <rPh sb="2" eb="3">
      <t>エン</t>
    </rPh>
    <phoneticPr fontId="2"/>
  </si>
  <si>
    <t>梅原</t>
    <rPh sb="0" eb="2">
      <t>ウメハラ</t>
    </rPh>
    <phoneticPr fontId="2"/>
  </si>
  <si>
    <t>井上</t>
    <rPh sb="0" eb="2">
      <t>イノウエ</t>
    </rPh>
    <phoneticPr fontId="2"/>
  </si>
  <si>
    <t>宗斎会病院</t>
    <rPh sb="0" eb="5">
      <t>シュウサイカイビョウイン</t>
    </rPh>
    <phoneticPr fontId="2"/>
  </si>
  <si>
    <t>郵便局</t>
    <rPh sb="0" eb="3">
      <t>ユウビンキョク</t>
    </rPh>
    <phoneticPr fontId="2"/>
  </si>
  <si>
    <t>田中（和）</t>
    <rPh sb="0" eb="2">
      <t>タナカ</t>
    </rPh>
    <rPh sb="3" eb="4">
      <t>ワ</t>
    </rPh>
    <phoneticPr fontId="2"/>
  </si>
  <si>
    <t>兼弘</t>
    <rPh sb="0" eb="2">
      <t>カネヒロ</t>
    </rPh>
    <phoneticPr fontId="2"/>
  </si>
  <si>
    <t>平本</t>
    <rPh sb="0" eb="2">
      <t>ヒラモト</t>
    </rPh>
    <phoneticPr fontId="2"/>
  </si>
  <si>
    <t>中村</t>
    <rPh sb="0" eb="2">
      <t>ナカムラ</t>
    </rPh>
    <phoneticPr fontId="2"/>
  </si>
  <si>
    <t>山本</t>
    <rPh sb="0" eb="2">
      <t>ヤマモト</t>
    </rPh>
    <phoneticPr fontId="2"/>
  </si>
  <si>
    <t>奥川</t>
    <rPh sb="0" eb="2">
      <t>オクガワ</t>
    </rPh>
    <phoneticPr fontId="2"/>
  </si>
  <si>
    <t>西原</t>
    <rPh sb="0" eb="2">
      <t>ニシハラ</t>
    </rPh>
    <phoneticPr fontId="2"/>
  </si>
  <si>
    <t>二葉</t>
    <rPh sb="0" eb="2">
      <t>フタバ</t>
    </rPh>
    <phoneticPr fontId="2"/>
  </si>
  <si>
    <t>城山</t>
    <rPh sb="0" eb="2">
      <t>シロヤマ</t>
    </rPh>
    <phoneticPr fontId="2"/>
  </si>
  <si>
    <t>宗友</t>
    <rPh sb="0" eb="2">
      <t>ムネトモ</t>
    </rPh>
    <phoneticPr fontId="2"/>
  </si>
  <si>
    <t>井上眼科</t>
    <rPh sb="0" eb="4">
      <t>イノウエガンカ</t>
    </rPh>
    <phoneticPr fontId="2"/>
  </si>
  <si>
    <t>長沢</t>
    <rPh sb="0" eb="2">
      <t>ナガサワ</t>
    </rPh>
    <phoneticPr fontId="2"/>
  </si>
  <si>
    <t>桜井</t>
    <rPh sb="0" eb="2">
      <t>サクライ</t>
    </rPh>
    <phoneticPr fontId="2"/>
  </si>
  <si>
    <t>小泉病院</t>
    <rPh sb="0" eb="4">
      <t>コイズミビョウイン</t>
    </rPh>
    <phoneticPr fontId="2"/>
  </si>
  <si>
    <t>宇根</t>
    <rPh sb="0" eb="2">
      <t>ウネ</t>
    </rPh>
    <phoneticPr fontId="2"/>
  </si>
  <si>
    <t>橋本</t>
    <rPh sb="0" eb="2">
      <t>ハシモト</t>
    </rPh>
    <phoneticPr fontId="2"/>
  </si>
  <si>
    <t>安田病院</t>
    <rPh sb="0" eb="2">
      <t>ヤスダ</t>
    </rPh>
    <rPh sb="2" eb="4">
      <t>ビョウイン</t>
    </rPh>
    <phoneticPr fontId="2"/>
  </si>
  <si>
    <t>新川</t>
    <rPh sb="0" eb="2">
      <t>シンカワ</t>
    </rPh>
    <phoneticPr fontId="2"/>
  </si>
  <si>
    <t>日谷眼科</t>
    <rPh sb="0" eb="2">
      <t>ヒダニ</t>
    </rPh>
    <rPh sb="2" eb="4">
      <t>ガンカ</t>
    </rPh>
    <phoneticPr fontId="2"/>
  </si>
  <si>
    <t>うえかわ</t>
    <phoneticPr fontId="2"/>
  </si>
  <si>
    <t>森</t>
    <rPh sb="0" eb="1">
      <t>モリ</t>
    </rPh>
    <phoneticPr fontId="2"/>
  </si>
  <si>
    <t>池田</t>
    <rPh sb="0" eb="2">
      <t>イケダ</t>
    </rPh>
    <phoneticPr fontId="2"/>
  </si>
  <si>
    <t>やまぎわ</t>
    <phoneticPr fontId="2"/>
  </si>
  <si>
    <t>山本</t>
    <rPh sb="0" eb="2">
      <t>ヤマモト</t>
    </rPh>
    <phoneticPr fontId="2"/>
  </si>
  <si>
    <t>すなみ荘</t>
    <rPh sb="3" eb="4">
      <t>ソウ</t>
    </rPh>
    <phoneticPr fontId="2"/>
  </si>
  <si>
    <t>山根</t>
    <rPh sb="0" eb="2">
      <t>ヤマネ</t>
    </rPh>
    <phoneticPr fontId="2"/>
  </si>
  <si>
    <t>田平</t>
    <rPh sb="0" eb="2">
      <t>タヒラ</t>
    </rPh>
    <phoneticPr fontId="2"/>
  </si>
  <si>
    <t>福本</t>
    <rPh sb="0" eb="2">
      <t>フクモト</t>
    </rPh>
    <phoneticPr fontId="2"/>
  </si>
  <si>
    <t>本郷中央病院</t>
    <rPh sb="0" eb="6">
      <t>ホンゴウチュウオウビョウイン</t>
    </rPh>
    <phoneticPr fontId="2"/>
  </si>
  <si>
    <t>片山</t>
    <rPh sb="0" eb="2">
      <t>カタヤマ</t>
    </rPh>
    <phoneticPr fontId="2"/>
  </si>
  <si>
    <t>あすなろ苑</t>
    <rPh sb="4" eb="5">
      <t>エン</t>
    </rPh>
    <phoneticPr fontId="2"/>
  </si>
  <si>
    <t>山元</t>
    <rPh sb="0" eb="2">
      <t>ヤマモト</t>
    </rPh>
    <phoneticPr fontId="2"/>
  </si>
  <si>
    <t>宮本</t>
    <rPh sb="0" eb="2">
      <t>ミヤモト</t>
    </rPh>
    <phoneticPr fontId="2"/>
  </si>
  <si>
    <t>山崎</t>
    <rPh sb="0" eb="2">
      <t>ヤマサキ</t>
    </rPh>
    <phoneticPr fontId="2"/>
  </si>
  <si>
    <t>日名貞</t>
    <rPh sb="0" eb="1">
      <t>ヒ</t>
    </rPh>
    <rPh sb="1" eb="2">
      <t>ナ</t>
    </rPh>
    <rPh sb="2" eb="3">
      <t>サダ</t>
    </rPh>
    <phoneticPr fontId="2"/>
  </si>
  <si>
    <t>記念病院</t>
    <rPh sb="0" eb="4">
      <t>キネンビョウイン</t>
    </rPh>
    <phoneticPr fontId="2"/>
  </si>
  <si>
    <t>熊野</t>
    <rPh sb="0" eb="2">
      <t>クマノ</t>
    </rPh>
    <phoneticPr fontId="2"/>
  </si>
  <si>
    <t>田淵歯科</t>
    <rPh sb="0" eb="2">
      <t>タブチ</t>
    </rPh>
    <rPh sb="2" eb="4">
      <t>シカ</t>
    </rPh>
    <phoneticPr fontId="2"/>
  </si>
  <si>
    <t>加村</t>
    <rPh sb="0" eb="2">
      <t>カムラ</t>
    </rPh>
    <phoneticPr fontId="2"/>
  </si>
  <si>
    <t>森野</t>
    <rPh sb="0" eb="2">
      <t>モリノ</t>
    </rPh>
    <phoneticPr fontId="2"/>
  </si>
  <si>
    <t>尾道市民病院</t>
    <rPh sb="0" eb="2">
      <t>オノミチ</t>
    </rPh>
    <rPh sb="2" eb="6">
      <t>シミンビョウイン</t>
    </rPh>
    <phoneticPr fontId="2"/>
  </si>
  <si>
    <t>向井</t>
    <rPh sb="0" eb="2">
      <t>ムカイ</t>
    </rPh>
    <phoneticPr fontId="2"/>
  </si>
  <si>
    <t>栗原</t>
    <rPh sb="0" eb="2">
      <t>クリハラ</t>
    </rPh>
    <phoneticPr fontId="2"/>
  </si>
  <si>
    <t>吉井</t>
    <rPh sb="0" eb="2">
      <t>ヨシイ</t>
    </rPh>
    <phoneticPr fontId="2"/>
  </si>
  <si>
    <t>息吹</t>
    <rPh sb="0" eb="2">
      <t>イブキ</t>
    </rPh>
    <phoneticPr fontId="2"/>
  </si>
  <si>
    <t>脇谷</t>
    <rPh sb="0" eb="2">
      <t>ワキタニ</t>
    </rPh>
    <phoneticPr fontId="2"/>
  </si>
  <si>
    <t>燐ご縁</t>
    <rPh sb="0" eb="1">
      <t>リン</t>
    </rPh>
    <rPh sb="2" eb="3">
      <t>エン</t>
    </rPh>
    <phoneticPr fontId="2"/>
  </si>
  <si>
    <t>花本</t>
    <rPh sb="0" eb="2">
      <t>ハナモト</t>
    </rPh>
    <phoneticPr fontId="2"/>
  </si>
  <si>
    <t>山本</t>
    <rPh sb="0" eb="2">
      <t>ヤマモト</t>
    </rPh>
    <phoneticPr fontId="2"/>
  </si>
  <si>
    <t>田島</t>
    <rPh sb="0" eb="2">
      <t>タジマ</t>
    </rPh>
    <phoneticPr fontId="2"/>
  </si>
  <si>
    <t>かつさか</t>
    <phoneticPr fontId="2"/>
  </si>
  <si>
    <t>笑顔みなみ</t>
    <rPh sb="0" eb="2">
      <t>エガオ</t>
    </rPh>
    <phoneticPr fontId="2"/>
  </si>
  <si>
    <t>押尾クリニック</t>
    <rPh sb="0" eb="2">
      <t>オシオ</t>
    </rPh>
    <phoneticPr fontId="2"/>
  </si>
  <si>
    <t>藤井</t>
    <rPh sb="0" eb="2">
      <t>フジイ</t>
    </rPh>
    <phoneticPr fontId="2"/>
  </si>
  <si>
    <t>丸本</t>
    <rPh sb="0" eb="2">
      <t>マルモト</t>
    </rPh>
    <phoneticPr fontId="2"/>
  </si>
  <si>
    <t>佐藤</t>
    <rPh sb="0" eb="2">
      <t>サトウ</t>
    </rPh>
    <phoneticPr fontId="2"/>
  </si>
  <si>
    <t>友宗</t>
    <rPh sb="0" eb="2">
      <t>トモムネ</t>
    </rPh>
    <phoneticPr fontId="2"/>
  </si>
  <si>
    <t>小松</t>
    <rPh sb="0" eb="2">
      <t>コマツ</t>
    </rPh>
    <phoneticPr fontId="2"/>
  </si>
  <si>
    <t>内</t>
    <rPh sb="0" eb="1">
      <t>ウチ</t>
    </rPh>
    <phoneticPr fontId="2"/>
  </si>
  <si>
    <t>山田</t>
    <rPh sb="0" eb="2">
      <t>ヤマダ</t>
    </rPh>
    <phoneticPr fontId="2"/>
  </si>
  <si>
    <t>岡重</t>
    <rPh sb="0" eb="2">
      <t>オカシゲ</t>
    </rPh>
    <phoneticPr fontId="2"/>
  </si>
  <si>
    <t>森</t>
    <rPh sb="0" eb="1">
      <t>モリ</t>
    </rPh>
    <phoneticPr fontId="2"/>
  </si>
  <si>
    <t>脇本</t>
    <rPh sb="0" eb="2">
      <t>ワキモト</t>
    </rPh>
    <phoneticPr fontId="2"/>
  </si>
  <si>
    <t>松岡(姉)</t>
    <rPh sb="0" eb="2">
      <t>マツオカ</t>
    </rPh>
    <rPh sb="3" eb="4">
      <t>アネ</t>
    </rPh>
    <phoneticPr fontId="2"/>
  </si>
  <si>
    <t>末森</t>
    <rPh sb="0" eb="2">
      <t>スエモリ</t>
    </rPh>
    <phoneticPr fontId="2"/>
  </si>
  <si>
    <t>山元</t>
    <rPh sb="0" eb="2">
      <t>ヤマモト</t>
    </rPh>
    <phoneticPr fontId="2"/>
  </si>
  <si>
    <t>郷田歯科</t>
    <rPh sb="0" eb="4">
      <t>ゴウダシカ</t>
    </rPh>
    <phoneticPr fontId="2"/>
  </si>
  <si>
    <t>中山</t>
    <rPh sb="0" eb="2">
      <t>ナカヤマ</t>
    </rPh>
    <phoneticPr fontId="2"/>
  </si>
  <si>
    <t>笑顔沼田西</t>
    <rPh sb="0" eb="2">
      <t>エガオ</t>
    </rPh>
    <rPh sb="2" eb="5">
      <t>ヌタニシ</t>
    </rPh>
    <phoneticPr fontId="2"/>
  </si>
  <si>
    <t>赤井</t>
    <rPh sb="0" eb="2">
      <t>アカイ</t>
    </rPh>
    <phoneticPr fontId="2"/>
  </si>
  <si>
    <t>吉原</t>
    <rPh sb="0" eb="2">
      <t>ヨシワラ</t>
    </rPh>
    <phoneticPr fontId="2"/>
  </si>
  <si>
    <t>橋本</t>
    <rPh sb="0" eb="2">
      <t>ハシモト</t>
    </rPh>
    <phoneticPr fontId="2"/>
  </si>
  <si>
    <t>柳原</t>
    <rPh sb="0" eb="2">
      <t>ヤナギハラ</t>
    </rPh>
    <phoneticPr fontId="2"/>
  </si>
  <si>
    <t>岡本</t>
    <rPh sb="0" eb="2">
      <t>オカモト</t>
    </rPh>
    <phoneticPr fontId="2"/>
  </si>
  <si>
    <t>山中</t>
    <rPh sb="0" eb="2">
      <t>ヤマナカ</t>
    </rPh>
    <phoneticPr fontId="2"/>
  </si>
  <si>
    <t>吉村</t>
    <rPh sb="0" eb="2">
      <t>ヨシムラ</t>
    </rPh>
    <phoneticPr fontId="2"/>
  </si>
  <si>
    <t>井原</t>
    <rPh sb="0" eb="2">
      <t>イハラ</t>
    </rPh>
    <phoneticPr fontId="2"/>
  </si>
  <si>
    <t>山口</t>
    <rPh sb="0" eb="2">
      <t>ヤマグチ</t>
    </rPh>
    <phoneticPr fontId="2"/>
  </si>
  <si>
    <t>山根</t>
    <rPh sb="0" eb="2">
      <t>ヤマネ</t>
    </rPh>
    <phoneticPr fontId="2"/>
  </si>
  <si>
    <t>福本</t>
    <rPh sb="0" eb="2">
      <t>フクモト</t>
    </rPh>
    <phoneticPr fontId="2"/>
  </si>
  <si>
    <t>武井内科</t>
    <rPh sb="0" eb="4">
      <t>タケイナイカ</t>
    </rPh>
    <phoneticPr fontId="2"/>
  </si>
  <si>
    <t>島田</t>
    <rPh sb="0" eb="2">
      <t>シマダ</t>
    </rPh>
    <phoneticPr fontId="2"/>
  </si>
  <si>
    <t>日名貞</t>
    <rPh sb="0" eb="3">
      <t>ヒナサダ</t>
    </rPh>
    <phoneticPr fontId="2"/>
  </si>
  <si>
    <t>かみかわ</t>
    <phoneticPr fontId="2"/>
  </si>
  <si>
    <t>松山</t>
    <rPh sb="0" eb="2">
      <t>マツヤマ</t>
    </rPh>
    <phoneticPr fontId="2"/>
  </si>
  <si>
    <t>のたけ</t>
    <phoneticPr fontId="2"/>
  </si>
  <si>
    <t>いそね</t>
    <phoneticPr fontId="2"/>
  </si>
  <si>
    <t>宇根</t>
    <rPh sb="0" eb="2">
      <t>ウネ</t>
    </rPh>
    <phoneticPr fontId="2"/>
  </si>
  <si>
    <t>松岡(弟)</t>
    <rPh sb="0" eb="2">
      <t>マツオカ</t>
    </rPh>
    <rPh sb="3" eb="4">
      <t>オトウト</t>
    </rPh>
    <phoneticPr fontId="2"/>
  </si>
  <si>
    <t>呉医師会</t>
    <rPh sb="0" eb="4">
      <t>クレイシカイ</t>
    </rPh>
    <phoneticPr fontId="2"/>
  </si>
  <si>
    <t>長谷部</t>
    <rPh sb="0" eb="3">
      <t>ハセベ</t>
    </rPh>
    <phoneticPr fontId="2"/>
  </si>
  <si>
    <t>二葉</t>
    <rPh sb="0" eb="2">
      <t>フタバ</t>
    </rPh>
    <phoneticPr fontId="2"/>
  </si>
  <si>
    <t>スマイル下北方</t>
    <rPh sb="4" eb="7">
      <t>シモキタカタ</t>
    </rPh>
    <phoneticPr fontId="2"/>
  </si>
  <si>
    <t>ひら</t>
    <phoneticPr fontId="2"/>
  </si>
  <si>
    <t>もとや</t>
    <phoneticPr fontId="2"/>
  </si>
  <si>
    <t>なごみ</t>
    <phoneticPr fontId="2"/>
  </si>
  <si>
    <t>大本</t>
    <rPh sb="0" eb="2">
      <t>オオモト</t>
    </rPh>
    <phoneticPr fontId="2"/>
  </si>
  <si>
    <t>消防署</t>
    <rPh sb="0" eb="3">
      <t>ショウボウショ</t>
    </rPh>
    <phoneticPr fontId="2"/>
  </si>
  <si>
    <t>木曽</t>
    <rPh sb="0" eb="2">
      <t>キソ</t>
    </rPh>
    <phoneticPr fontId="2"/>
  </si>
  <si>
    <t>影山</t>
    <rPh sb="0" eb="2">
      <t>カゲヤマ</t>
    </rPh>
    <phoneticPr fontId="2"/>
  </si>
  <si>
    <t>梶原</t>
    <rPh sb="0" eb="2">
      <t>カジワラ</t>
    </rPh>
    <phoneticPr fontId="2"/>
  </si>
  <si>
    <t>越智眼科</t>
    <rPh sb="0" eb="4">
      <t>オチガンカ</t>
    </rPh>
    <phoneticPr fontId="2"/>
  </si>
  <si>
    <t>新川</t>
    <rPh sb="0" eb="2">
      <t>シンカワ</t>
    </rPh>
    <phoneticPr fontId="2"/>
  </si>
  <si>
    <t>植田</t>
    <rPh sb="0" eb="2">
      <t>ウエダ</t>
    </rPh>
    <phoneticPr fontId="2"/>
  </si>
  <si>
    <t>広森</t>
    <rPh sb="0" eb="2">
      <t>ヒロモリ</t>
    </rPh>
    <phoneticPr fontId="2"/>
  </si>
  <si>
    <t>江田島</t>
    <rPh sb="0" eb="3">
      <t>エタジマ</t>
    </rPh>
    <phoneticPr fontId="2"/>
  </si>
  <si>
    <t>ルネサンス本郷</t>
    <rPh sb="5" eb="7">
      <t>ホンゴウ</t>
    </rPh>
    <phoneticPr fontId="2"/>
  </si>
  <si>
    <t>郵便局</t>
    <rPh sb="0" eb="3">
      <t>ユウビンキョク</t>
    </rPh>
    <phoneticPr fontId="2"/>
  </si>
  <si>
    <t>中之町</t>
    <rPh sb="0" eb="3">
      <t>ナカノチョウ</t>
    </rPh>
    <phoneticPr fontId="2"/>
  </si>
  <si>
    <t>合計</t>
    <rPh sb="0" eb="2">
      <t>ゴウケイ</t>
    </rPh>
    <phoneticPr fontId="2"/>
  </si>
  <si>
    <t>残高</t>
    <rPh sb="0" eb="2">
      <t>ザンダカ</t>
    </rPh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</si>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</sst>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C01A-AC00-4366-BBD6-1412B4C0E53C}">
  <dimension ref="A1:I635"/>
  <sheetViews>
    <sheetView tabSelected="1" zoomScaleNormal="100" workbookViewId="0">
      <selection sqref="A1:XFD1"/>
    </sheetView>
  </sheetViews>
  <sheetFormatPr defaultRowHeight="21" customHeight="1" x14ac:dyDescent="0.4"/>
  <cols>
    <col min="1" max="3" width="3.625" style="1" customWidth="1"/>
    <col min="4" max="4" width="16.625" style="1" customWidth="1"/>
    <col min="5" max="5" width="19.625" style="1" customWidth="1"/>
    <col min="6" max="8" width="10.375" style="1" customWidth="1"/>
    <col min="9" max="9" width="18.625" style="6" customWidth="1"/>
    <col min="10" max="16384" width="9" style="1"/>
  </cols>
  <sheetData>
    <row r="1" spans="1:9" ht="21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5</v>
      </c>
      <c r="G1" s="2" t="s">
        <v>6</v>
      </c>
      <c r="H1" s="2" t="s">
        <v>393</v>
      </c>
      <c r="I1" s="7" t="s">
        <v>394</v>
      </c>
    </row>
    <row r="2" spans="1:9" ht="21" customHeight="1" x14ac:dyDescent="0.4">
      <c r="A2" s="4">
        <v>6</v>
      </c>
      <c r="B2" s="4">
        <v>10</v>
      </c>
      <c r="C2" s="4">
        <v>1</v>
      </c>
      <c r="D2" s="4" t="s">
        <v>43</v>
      </c>
      <c r="E2" s="4" t="s">
        <v>18</v>
      </c>
      <c r="F2" s="3">
        <v>10200</v>
      </c>
      <c r="G2" s="3"/>
      <c r="H2" s="3">
        <f>F2-G2</f>
        <v>10200</v>
      </c>
      <c r="I2" s="8" t="s">
        <v>44</v>
      </c>
    </row>
    <row r="3" spans="1:9" ht="21" customHeight="1" x14ac:dyDescent="0.4">
      <c r="A3" s="4">
        <v>6</v>
      </c>
      <c r="B3" s="4">
        <v>10</v>
      </c>
      <c r="C3" s="4">
        <v>2</v>
      </c>
      <c r="D3" s="4" t="s">
        <v>46</v>
      </c>
      <c r="E3" s="4" t="s">
        <v>18</v>
      </c>
      <c r="F3" s="3">
        <v>5100</v>
      </c>
      <c r="G3" s="3"/>
      <c r="H3" s="3">
        <f>H2+F3-G3</f>
        <v>15300</v>
      </c>
      <c r="I3" s="8" t="s">
        <v>45</v>
      </c>
    </row>
    <row r="4" spans="1:9" ht="21" customHeight="1" x14ac:dyDescent="0.4">
      <c r="A4" s="4">
        <v>6</v>
      </c>
      <c r="B4" s="4">
        <v>10</v>
      </c>
      <c r="C4" s="4">
        <v>2</v>
      </c>
      <c r="D4" s="4" t="s">
        <v>47</v>
      </c>
      <c r="E4" s="4" t="s">
        <v>18</v>
      </c>
      <c r="F4" s="3">
        <v>2490</v>
      </c>
      <c r="G4" s="3"/>
      <c r="H4" s="3">
        <f>H3+F4-G4</f>
        <v>17790</v>
      </c>
      <c r="I4" s="8" t="s">
        <v>49</v>
      </c>
    </row>
    <row r="5" spans="1:9" ht="21" customHeight="1" x14ac:dyDescent="0.4">
      <c r="A5" s="4">
        <v>6</v>
      </c>
      <c r="B5" s="4">
        <v>10</v>
      </c>
      <c r="C5" s="4">
        <v>2</v>
      </c>
      <c r="D5" s="4" t="s">
        <v>48</v>
      </c>
      <c r="E5" s="4" t="s">
        <v>18</v>
      </c>
      <c r="F5" s="3">
        <v>1580</v>
      </c>
      <c r="G5" s="3"/>
      <c r="H5" s="3">
        <f>H4+F5-G5</f>
        <v>19370</v>
      </c>
      <c r="I5" s="8" t="s">
        <v>51</v>
      </c>
    </row>
    <row r="6" spans="1:9" ht="21" customHeight="1" x14ac:dyDescent="0.4">
      <c r="A6" s="4">
        <v>6</v>
      </c>
      <c r="B6" s="4">
        <v>10</v>
      </c>
      <c r="C6" s="4">
        <v>2</v>
      </c>
      <c r="D6" s="4" t="s">
        <v>50</v>
      </c>
      <c r="E6" s="4" t="s">
        <v>18</v>
      </c>
      <c r="F6" s="3">
        <v>5100</v>
      </c>
      <c r="G6" s="3"/>
      <c r="H6" s="3">
        <f>H5+F6-G6</f>
        <v>24470</v>
      </c>
      <c r="I6" s="8" t="s">
        <v>51</v>
      </c>
    </row>
    <row r="7" spans="1:9" ht="21" customHeight="1" x14ac:dyDescent="0.4">
      <c r="A7" s="4">
        <v>6</v>
      </c>
      <c r="B7" s="4">
        <v>10</v>
      </c>
      <c r="C7" s="4">
        <v>3</v>
      </c>
      <c r="D7" s="4" t="s">
        <v>52</v>
      </c>
      <c r="E7" s="4" t="s">
        <v>18</v>
      </c>
      <c r="F7" s="3">
        <v>1290</v>
      </c>
      <c r="G7" s="3"/>
      <c r="H7" s="3">
        <f>H6+F7-G7</f>
        <v>25760</v>
      </c>
      <c r="I7" s="8" t="s">
        <v>53</v>
      </c>
    </row>
    <row r="8" spans="1:9" ht="21" customHeight="1" x14ac:dyDescent="0.4">
      <c r="A8" s="4">
        <v>6</v>
      </c>
      <c r="B8" s="4">
        <v>10</v>
      </c>
      <c r="C8" s="4">
        <v>3</v>
      </c>
      <c r="D8" s="4" t="s">
        <v>43</v>
      </c>
      <c r="E8" s="4" t="s">
        <v>18</v>
      </c>
      <c r="F8" s="3">
        <v>10200</v>
      </c>
      <c r="G8" s="3"/>
      <c r="H8" s="3">
        <f>H7+F8-G8</f>
        <v>35960</v>
      </c>
      <c r="I8" s="8" t="s">
        <v>54</v>
      </c>
    </row>
    <row r="9" spans="1:9" ht="21" customHeight="1" x14ac:dyDescent="0.4">
      <c r="A9" s="4">
        <v>6</v>
      </c>
      <c r="B9" s="4">
        <v>10</v>
      </c>
      <c r="C9" s="4">
        <v>4</v>
      </c>
      <c r="D9" s="4" t="s">
        <v>55</v>
      </c>
      <c r="E9" s="4" t="s">
        <v>18</v>
      </c>
      <c r="F9" s="3">
        <v>2850</v>
      </c>
      <c r="G9" s="3"/>
      <c r="H9" s="3">
        <f>H8+F9-G9</f>
        <v>38810</v>
      </c>
      <c r="I9" s="8" t="s">
        <v>53</v>
      </c>
    </row>
    <row r="10" spans="1:9" ht="21" customHeight="1" x14ac:dyDescent="0.4">
      <c r="A10" s="4">
        <v>6</v>
      </c>
      <c r="B10" s="4">
        <v>10</v>
      </c>
      <c r="C10" s="4">
        <v>4</v>
      </c>
      <c r="D10" s="4" t="s">
        <v>56</v>
      </c>
      <c r="E10" s="4" t="s">
        <v>18</v>
      </c>
      <c r="F10" s="3">
        <v>840</v>
      </c>
      <c r="G10" s="3"/>
      <c r="H10" s="3">
        <f>H9+F10-G10</f>
        <v>39650</v>
      </c>
      <c r="I10" s="8" t="s">
        <v>51</v>
      </c>
    </row>
    <row r="11" spans="1:9" ht="21" customHeight="1" x14ac:dyDescent="0.4">
      <c r="A11" s="4">
        <v>6</v>
      </c>
      <c r="B11" s="4">
        <v>10</v>
      </c>
      <c r="C11" s="4">
        <v>6</v>
      </c>
      <c r="D11" s="4" t="s">
        <v>57</v>
      </c>
      <c r="E11" s="4" t="s">
        <v>18</v>
      </c>
      <c r="F11" s="3">
        <v>2940</v>
      </c>
      <c r="G11" s="3"/>
      <c r="H11" s="3">
        <f>H10+F11-G11</f>
        <v>42590</v>
      </c>
      <c r="I11" s="8" t="s">
        <v>58</v>
      </c>
    </row>
    <row r="12" spans="1:9" ht="21" customHeight="1" x14ac:dyDescent="0.4">
      <c r="A12" s="4">
        <v>6</v>
      </c>
      <c r="B12" s="4">
        <v>10</v>
      </c>
      <c r="C12" s="4">
        <v>7</v>
      </c>
      <c r="D12" s="4" t="s">
        <v>59</v>
      </c>
      <c r="E12" s="4" t="s">
        <v>18</v>
      </c>
      <c r="F12" s="3">
        <v>3500</v>
      </c>
      <c r="G12" s="3"/>
      <c r="H12" s="3">
        <f>H11+F12-G12</f>
        <v>46090</v>
      </c>
      <c r="I12" s="8" t="s">
        <v>51</v>
      </c>
    </row>
    <row r="13" spans="1:9" ht="21" customHeight="1" x14ac:dyDescent="0.4">
      <c r="A13" s="4">
        <v>6</v>
      </c>
      <c r="B13" s="4">
        <v>10</v>
      </c>
      <c r="C13" s="4">
        <v>7</v>
      </c>
      <c r="D13" s="4" t="s">
        <v>60</v>
      </c>
      <c r="E13" s="4" t="s">
        <v>18</v>
      </c>
      <c r="F13" s="3">
        <v>1500</v>
      </c>
      <c r="G13" s="3"/>
      <c r="H13" s="3">
        <f>H12+F13-G13</f>
        <v>47590</v>
      </c>
      <c r="I13" s="8" t="s">
        <v>61</v>
      </c>
    </row>
    <row r="14" spans="1:9" ht="21" customHeight="1" x14ac:dyDescent="0.4">
      <c r="A14" s="4">
        <v>6</v>
      </c>
      <c r="B14" s="4">
        <v>10</v>
      </c>
      <c r="C14" s="4">
        <v>8</v>
      </c>
      <c r="D14" s="4" t="s">
        <v>47</v>
      </c>
      <c r="E14" s="4" t="s">
        <v>18</v>
      </c>
      <c r="F14" s="3">
        <v>2580</v>
      </c>
      <c r="G14" s="3"/>
      <c r="H14" s="3">
        <f>H13+F14-G14</f>
        <v>50170</v>
      </c>
      <c r="I14" s="8" t="s">
        <v>62</v>
      </c>
    </row>
    <row r="15" spans="1:9" ht="21" customHeight="1" x14ac:dyDescent="0.4">
      <c r="A15" s="4">
        <v>6</v>
      </c>
      <c r="B15" s="4">
        <v>10</v>
      </c>
      <c r="C15" s="4">
        <v>9</v>
      </c>
      <c r="D15" s="4" t="s">
        <v>63</v>
      </c>
      <c r="E15" s="4" t="s">
        <v>18</v>
      </c>
      <c r="F15" s="3">
        <v>5600</v>
      </c>
      <c r="G15" s="3"/>
      <c r="H15" s="3">
        <f>H14+F15-G15</f>
        <v>55770</v>
      </c>
      <c r="I15" s="8" t="s">
        <v>64</v>
      </c>
    </row>
    <row r="16" spans="1:9" ht="21" customHeight="1" x14ac:dyDescent="0.4">
      <c r="A16" s="4">
        <v>6</v>
      </c>
      <c r="B16" s="4">
        <v>10</v>
      </c>
      <c r="C16" s="4">
        <v>10</v>
      </c>
      <c r="D16" s="4" t="s">
        <v>65</v>
      </c>
      <c r="E16" s="4" t="s">
        <v>18</v>
      </c>
      <c r="F16" s="3">
        <v>1800</v>
      </c>
      <c r="G16" s="3"/>
      <c r="H16" s="3">
        <f>H15+F16-G16</f>
        <v>57570</v>
      </c>
      <c r="I16" s="8" t="s">
        <v>66</v>
      </c>
    </row>
    <row r="17" spans="1:9" ht="21" customHeight="1" x14ac:dyDescent="0.4">
      <c r="A17" s="4">
        <v>6</v>
      </c>
      <c r="B17" s="4">
        <v>10</v>
      </c>
      <c r="C17" s="4">
        <v>12</v>
      </c>
      <c r="D17" s="4" t="s">
        <v>67</v>
      </c>
      <c r="E17" s="4" t="s">
        <v>18</v>
      </c>
      <c r="F17" s="3">
        <v>3000</v>
      </c>
      <c r="G17" s="3"/>
      <c r="H17" s="3">
        <f>H16+F17-G17</f>
        <v>60570</v>
      </c>
      <c r="I17" s="8" t="s">
        <v>68</v>
      </c>
    </row>
    <row r="18" spans="1:9" ht="21" customHeight="1" x14ac:dyDescent="0.4">
      <c r="A18" s="4">
        <v>6</v>
      </c>
      <c r="B18" s="4">
        <v>10</v>
      </c>
      <c r="C18" s="4">
        <v>12</v>
      </c>
      <c r="D18" s="4" t="s">
        <v>69</v>
      </c>
      <c r="E18" s="4" t="s">
        <v>18</v>
      </c>
      <c r="F18" s="3">
        <v>930</v>
      </c>
      <c r="G18" s="3"/>
      <c r="H18" s="3">
        <f>H17+F18-G18</f>
        <v>61500</v>
      </c>
      <c r="I18" s="8" t="s">
        <v>70</v>
      </c>
    </row>
    <row r="19" spans="1:9" ht="21" customHeight="1" x14ac:dyDescent="0.4">
      <c r="A19" s="4">
        <v>6</v>
      </c>
      <c r="B19" s="4">
        <v>10</v>
      </c>
      <c r="C19" s="4">
        <v>12</v>
      </c>
      <c r="D19" s="4" t="s">
        <v>71</v>
      </c>
      <c r="E19" s="4" t="s">
        <v>18</v>
      </c>
      <c r="F19" s="3">
        <v>2230</v>
      </c>
      <c r="G19" s="3"/>
      <c r="H19" s="3">
        <f>H18+F19-G19</f>
        <v>63730</v>
      </c>
      <c r="I19" s="8" t="s">
        <v>62</v>
      </c>
    </row>
    <row r="20" spans="1:9" ht="21" customHeight="1" x14ac:dyDescent="0.4">
      <c r="A20" s="4">
        <v>6</v>
      </c>
      <c r="B20" s="4">
        <v>10</v>
      </c>
      <c r="C20" s="4">
        <v>15</v>
      </c>
      <c r="D20" s="4" t="s">
        <v>72</v>
      </c>
      <c r="E20" s="4" t="s">
        <v>18</v>
      </c>
      <c r="F20" s="3">
        <v>2580</v>
      </c>
      <c r="G20" s="3"/>
      <c r="H20" s="3">
        <f>H19+F20-G20</f>
        <v>66310</v>
      </c>
      <c r="I20" s="8" t="s">
        <v>64</v>
      </c>
    </row>
    <row r="21" spans="1:9" ht="21" customHeight="1" x14ac:dyDescent="0.4">
      <c r="A21" s="4">
        <v>6</v>
      </c>
      <c r="B21" s="4">
        <v>10</v>
      </c>
      <c r="C21" s="4">
        <v>15</v>
      </c>
      <c r="D21" s="4" t="s">
        <v>73</v>
      </c>
      <c r="E21" s="4" t="s">
        <v>18</v>
      </c>
      <c r="F21" s="3">
        <v>1790</v>
      </c>
      <c r="G21" s="3"/>
      <c r="H21" s="3">
        <f>H20+F21-G21</f>
        <v>68100</v>
      </c>
      <c r="I21" s="8" t="s">
        <v>45</v>
      </c>
    </row>
    <row r="22" spans="1:9" ht="21" customHeight="1" x14ac:dyDescent="0.4">
      <c r="A22" s="4">
        <v>6</v>
      </c>
      <c r="B22" s="4">
        <v>10</v>
      </c>
      <c r="C22" s="4">
        <v>17</v>
      </c>
      <c r="D22" s="4" t="s">
        <v>74</v>
      </c>
      <c r="E22" s="4" t="s">
        <v>18</v>
      </c>
      <c r="F22" s="3">
        <v>2940</v>
      </c>
      <c r="G22" s="3"/>
      <c r="H22" s="3">
        <f>H21+F22-G22</f>
        <v>71040</v>
      </c>
      <c r="I22" s="8" t="s">
        <v>53</v>
      </c>
    </row>
    <row r="23" spans="1:9" ht="21" customHeight="1" x14ac:dyDescent="0.4">
      <c r="A23" s="4">
        <v>6</v>
      </c>
      <c r="B23" s="4">
        <v>10</v>
      </c>
      <c r="C23" s="4">
        <v>17</v>
      </c>
      <c r="D23" s="4" t="s">
        <v>75</v>
      </c>
      <c r="E23" s="4" t="s">
        <v>18</v>
      </c>
      <c r="F23" s="3">
        <v>3930</v>
      </c>
      <c r="G23" s="3"/>
      <c r="H23" s="3">
        <f>H22+F23-G23</f>
        <v>74970</v>
      </c>
      <c r="I23" s="8" t="s">
        <v>76</v>
      </c>
    </row>
    <row r="24" spans="1:9" ht="21" customHeight="1" x14ac:dyDescent="0.4">
      <c r="A24" s="4">
        <v>6</v>
      </c>
      <c r="B24" s="4">
        <v>10</v>
      </c>
      <c r="C24" s="4">
        <v>18</v>
      </c>
      <c r="D24" s="4" t="s">
        <v>77</v>
      </c>
      <c r="E24" s="4" t="s">
        <v>18</v>
      </c>
      <c r="F24" s="3">
        <v>1650</v>
      </c>
      <c r="G24" s="3"/>
      <c r="H24" s="3">
        <f>H23+F24-G24</f>
        <v>76620</v>
      </c>
      <c r="I24" s="8" t="s">
        <v>45</v>
      </c>
    </row>
    <row r="25" spans="1:9" ht="21" customHeight="1" x14ac:dyDescent="0.4">
      <c r="A25" s="4">
        <v>6</v>
      </c>
      <c r="B25" s="4">
        <v>10</v>
      </c>
      <c r="C25" s="4">
        <v>18</v>
      </c>
      <c r="D25" s="4" t="s">
        <v>78</v>
      </c>
      <c r="E25" s="4" t="s">
        <v>18</v>
      </c>
      <c r="F25" s="3">
        <v>2130</v>
      </c>
      <c r="G25" s="3"/>
      <c r="H25" s="3">
        <f>H24+F25-G25</f>
        <v>78750</v>
      </c>
      <c r="I25" s="8" t="s">
        <v>79</v>
      </c>
    </row>
    <row r="26" spans="1:9" ht="21" customHeight="1" x14ac:dyDescent="0.4">
      <c r="A26" s="4">
        <v>6</v>
      </c>
      <c r="B26" s="4">
        <v>10</v>
      </c>
      <c r="C26" s="4">
        <v>20</v>
      </c>
      <c r="D26" s="4" t="s">
        <v>47</v>
      </c>
      <c r="E26" s="4" t="s">
        <v>18</v>
      </c>
      <c r="F26" s="3">
        <v>3120</v>
      </c>
      <c r="G26" s="3"/>
      <c r="H26" s="3">
        <f>H25+F26-G26</f>
        <v>81870</v>
      </c>
      <c r="I26" s="8" t="s">
        <v>80</v>
      </c>
    </row>
    <row r="27" spans="1:9" ht="21" customHeight="1" x14ac:dyDescent="0.4">
      <c r="A27" s="4">
        <v>6</v>
      </c>
      <c r="B27" s="4">
        <v>10</v>
      </c>
      <c r="C27" s="4">
        <v>20</v>
      </c>
      <c r="D27" s="4" t="s">
        <v>57</v>
      </c>
      <c r="E27" s="4" t="s">
        <v>18</v>
      </c>
      <c r="F27" s="3">
        <v>3300</v>
      </c>
      <c r="G27" s="3"/>
      <c r="H27" s="3">
        <f>H26+F27-G27</f>
        <v>85170</v>
      </c>
      <c r="I27" s="8" t="s">
        <v>80</v>
      </c>
    </row>
    <row r="28" spans="1:9" ht="21" customHeight="1" x14ac:dyDescent="0.4">
      <c r="A28" s="4">
        <v>6</v>
      </c>
      <c r="B28" s="4">
        <v>10</v>
      </c>
      <c r="C28" s="4">
        <v>22</v>
      </c>
      <c r="D28" s="4" t="s">
        <v>81</v>
      </c>
      <c r="E28" s="4" t="s">
        <v>18</v>
      </c>
      <c r="F28" s="3">
        <v>3750</v>
      </c>
      <c r="G28" s="3"/>
      <c r="H28" s="3">
        <f>H27+F28-G28</f>
        <v>88920</v>
      </c>
      <c r="I28" s="8" t="s">
        <v>53</v>
      </c>
    </row>
    <row r="29" spans="1:9" ht="21" customHeight="1" x14ac:dyDescent="0.4">
      <c r="A29" s="4">
        <v>6</v>
      </c>
      <c r="B29" s="4">
        <v>10</v>
      </c>
      <c r="C29" s="4">
        <v>22</v>
      </c>
      <c r="D29" s="4" t="s">
        <v>82</v>
      </c>
      <c r="E29" s="4" t="s">
        <v>18</v>
      </c>
      <c r="F29" s="3">
        <v>1000</v>
      </c>
      <c r="G29" s="3"/>
      <c r="H29" s="3">
        <f>H28+F29-G29</f>
        <v>89920</v>
      </c>
      <c r="I29" s="8" t="s">
        <v>51</v>
      </c>
    </row>
    <row r="30" spans="1:9" ht="21" customHeight="1" x14ac:dyDescent="0.4">
      <c r="A30" s="4">
        <v>6</v>
      </c>
      <c r="B30" s="4">
        <v>10</v>
      </c>
      <c r="C30" s="4">
        <v>23</v>
      </c>
      <c r="D30" s="4" t="s">
        <v>83</v>
      </c>
      <c r="E30" s="4" t="s">
        <v>18</v>
      </c>
      <c r="F30" s="3">
        <v>2940</v>
      </c>
      <c r="G30" s="3"/>
      <c r="H30" s="3">
        <f>H29+F30-G30</f>
        <v>92860</v>
      </c>
      <c r="I30" s="8" t="s">
        <v>45</v>
      </c>
    </row>
    <row r="31" spans="1:9" ht="21" customHeight="1" x14ac:dyDescent="0.4">
      <c r="A31" s="4">
        <v>6</v>
      </c>
      <c r="B31" s="4">
        <v>10</v>
      </c>
      <c r="C31" s="4">
        <v>23</v>
      </c>
      <c r="D31" s="4" t="s">
        <v>47</v>
      </c>
      <c r="E31" s="4" t="s">
        <v>18</v>
      </c>
      <c r="F31" s="3">
        <v>2490</v>
      </c>
      <c r="G31" s="3"/>
      <c r="H31" s="3">
        <f>H30+F31-G31</f>
        <v>95350</v>
      </c>
      <c r="I31" s="8" t="s">
        <v>49</v>
      </c>
    </row>
    <row r="32" spans="1:9" ht="21" customHeight="1" x14ac:dyDescent="0.4">
      <c r="A32" s="4">
        <v>6</v>
      </c>
      <c r="B32" s="4">
        <v>10</v>
      </c>
      <c r="C32" s="4">
        <v>23</v>
      </c>
      <c r="D32" s="4" t="s">
        <v>78</v>
      </c>
      <c r="E32" s="4" t="s">
        <v>18</v>
      </c>
      <c r="F32" s="3">
        <v>930</v>
      </c>
      <c r="G32" s="3"/>
      <c r="H32" s="3">
        <f>H31+F32-G32</f>
        <v>96280</v>
      </c>
      <c r="I32" s="8" t="s">
        <v>51</v>
      </c>
    </row>
    <row r="33" spans="1:9" ht="21" customHeight="1" x14ac:dyDescent="0.4">
      <c r="A33" s="4">
        <v>6</v>
      </c>
      <c r="B33" s="4">
        <v>10</v>
      </c>
      <c r="C33" s="4">
        <v>23</v>
      </c>
      <c r="D33" s="4" t="s">
        <v>69</v>
      </c>
      <c r="E33" s="4" t="s">
        <v>18</v>
      </c>
      <c r="F33" s="3">
        <v>5100</v>
      </c>
      <c r="G33" s="3"/>
      <c r="H33" s="3">
        <f>H32+F33-G33</f>
        <v>101380</v>
      </c>
      <c r="I33" s="8" t="s">
        <v>84</v>
      </c>
    </row>
    <row r="34" spans="1:9" ht="21" customHeight="1" x14ac:dyDescent="0.4">
      <c r="A34" s="4">
        <v>6</v>
      </c>
      <c r="B34" s="4">
        <v>10</v>
      </c>
      <c r="C34" s="4">
        <v>24</v>
      </c>
      <c r="D34" s="4" t="s">
        <v>85</v>
      </c>
      <c r="E34" s="4" t="s">
        <v>18</v>
      </c>
      <c r="F34" s="3">
        <v>3550</v>
      </c>
      <c r="G34" s="3"/>
      <c r="H34" s="3">
        <f>H33+F34-G34</f>
        <v>104930</v>
      </c>
      <c r="I34" s="8" t="s">
        <v>86</v>
      </c>
    </row>
    <row r="35" spans="1:9" ht="21" customHeight="1" x14ac:dyDescent="0.4">
      <c r="A35" s="4">
        <v>6</v>
      </c>
      <c r="B35" s="4">
        <v>10</v>
      </c>
      <c r="C35" s="4">
        <v>25</v>
      </c>
      <c r="D35" s="4" t="s">
        <v>87</v>
      </c>
      <c r="E35" s="4" t="s">
        <v>18</v>
      </c>
      <c r="F35" s="3">
        <v>2400</v>
      </c>
      <c r="G35" s="3"/>
      <c r="H35" s="3">
        <f>H34+F35-G35</f>
        <v>107330</v>
      </c>
      <c r="I35" s="8" t="s">
        <v>51</v>
      </c>
    </row>
    <row r="36" spans="1:9" ht="21" customHeight="1" x14ac:dyDescent="0.4">
      <c r="A36" s="4">
        <v>6</v>
      </c>
      <c r="B36" s="4">
        <v>10</v>
      </c>
      <c r="C36" s="4">
        <v>25</v>
      </c>
      <c r="D36" s="4" t="s">
        <v>60</v>
      </c>
      <c r="E36" s="4" t="s">
        <v>18</v>
      </c>
      <c r="F36" s="3">
        <v>1500</v>
      </c>
      <c r="G36" s="3"/>
      <c r="H36" s="3">
        <f>H35+F36-G36</f>
        <v>108830</v>
      </c>
      <c r="I36" s="8" t="s">
        <v>61</v>
      </c>
    </row>
    <row r="37" spans="1:9" ht="21" customHeight="1" x14ac:dyDescent="0.4">
      <c r="A37" s="4">
        <v>6</v>
      </c>
      <c r="B37" s="4">
        <v>10</v>
      </c>
      <c r="C37" s="4">
        <v>28</v>
      </c>
      <c r="D37" s="4" t="s">
        <v>88</v>
      </c>
      <c r="E37" s="4" t="s">
        <v>18</v>
      </c>
      <c r="F37" s="3">
        <v>2010</v>
      </c>
      <c r="G37" s="3"/>
      <c r="H37" s="3">
        <f>H36+F37-G37</f>
        <v>110840</v>
      </c>
      <c r="I37" s="8" t="s">
        <v>90</v>
      </c>
    </row>
    <row r="38" spans="1:9" ht="21" customHeight="1" x14ac:dyDescent="0.4">
      <c r="A38" s="4">
        <v>6</v>
      </c>
      <c r="B38" s="4">
        <v>10</v>
      </c>
      <c r="C38" s="4">
        <v>29</v>
      </c>
      <c r="D38" s="4" t="s">
        <v>85</v>
      </c>
      <c r="E38" s="4" t="s">
        <v>18</v>
      </c>
      <c r="F38" s="3">
        <v>3350</v>
      </c>
      <c r="G38" s="3"/>
      <c r="H38" s="3">
        <f>H37+F38-G38</f>
        <v>114190</v>
      </c>
      <c r="I38" s="8" t="s">
        <v>91</v>
      </c>
    </row>
    <row r="39" spans="1:9" ht="21" customHeight="1" x14ac:dyDescent="0.4">
      <c r="A39" s="4">
        <v>6</v>
      </c>
      <c r="B39" s="4">
        <v>10</v>
      </c>
      <c r="C39" s="4">
        <v>30</v>
      </c>
      <c r="D39" s="4" t="s">
        <v>89</v>
      </c>
      <c r="E39" s="4" t="s">
        <v>18</v>
      </c>
      <c r="F39" s="3">
        <v>1760</v>
      </c>
      <c r="G39" s="3"/>
      <c r="H39" s="3">
        <f>H38+F39-G39</f>
        <v>115950</v>
      </c>
      <c r="I39" s="8" t="s">
        <v>92</v>
      </c>
    </row>
    <row r="40" spans="1:9" ht="21" customHeight="1" x14ac:dyDescent="0.4">
      <c r="A40" s="4">
        <v>6</v>
      </c>
      <c r="B40" s="4">
        <v>10</v>
      </c>
      <c r="C40" s="4">
        <v>31</v>
      </c>
      <c r="D40" s="4" t="s">
        <v>47</v>
      </c>
      <c r="E40" s="4" t="s">
        <v>18</v>
      </c>
      <c r="F40" s="3">
        <v>1500</v>
      </c>
      <c r="G40" s="3"/>
      <c r="H40" s="3">
        <f>H39+F40-G40</f>
        <v>117450</v>
      </c>
      <c r="I40" s="8" t="s">
        <v>45</v>
      </c>
    </row>
    <row r="41" spans="1:9" ht="21" customHeight="1" x14ac:dyDescent="0.4">
      <c r="A41" s="4">
        <v>6</v>
      </c>
      <c r="B41" s="4">
        <v>11</v>
      </c>
      <c r="C41" s="4">
        <v>1</v>
      </c>
      <c r="D41" s="4" t="s">
        <v>93</v>
      </c>
      <c r="E41" s="4" t="s">
        <v>18</v>
      </c>
      <c r="F41" s="3">
        <v>4110</v>
      </c>
      <c r="G41" s="3"/>
      <c r="H41" s="3">
        <f>H40+F41-G41</f>
        <v>121560</v>
      </c>
      <c r="I41" s="8" t="s">
        <v>51</v>
      </c>
    </row>
    <row r="42" spans="1:9" ht="21" customHeight="1" x14ac:dyDescent="0.4">
      <c r="A42" s="4">
        <v>6</v>
      </c>
      <c r="B42" s="4">
        <v>11</v>
      </c>
      <c r="C42" s="4">
        <v>1</v>
      </c>
      <c r="D42" s="4" t="s">
        <v>94</v>
      </c>
      <c r="E42" s="4" t="s">
        <v>18</v>
      </c>
      <c r="F42" s="3">
        <v>6000</v>
      </c>
      <c r="G42" s="3"/>
      <c r="H42" s="3">
        <f>H41+F42-G42</f>
        <v>127560</v>
      </c>
      <c r="I42" s="8" t="s">
        <v>53</v>
      </c>
    </row>
    <row r="43" spans="1:9" ht="21" customHeight="1" x14ac:dyDescent="0.4">
      <c r="A43" s="4">
        <v>6</v>
      </c>
      <c r="B43" s="4">
        <v>11</v>
      </c>
      <c r="C43" s="4">
        <v>1</v>
      </c>
      <c r="D43" s="4" t="s">
        <v>95</v>
      </c>
      <c r="E43" s="4" t="s">
        <v>18</v>
      </c>
      <c r="F43" s="3">
        <v>1290</v>
      </c>
      <c r="G43" s="3"/>
      <c r="H43" s="3">
        <f>H42+F43-G43</f>
        <v>128850</v>
      </c>
      <c r="I43" s="8" t="s">
        <v>115</v>
      </c>
    </row>
    <row r="44" spans="1:9" ht="21" customHeight="1" x14ac:dyDescent="0.4">
      <c r="A44" s="4">
        <v>6</v>
      </c>
      <c r="B44" s="4">
        <v>11</v>
      </c>
      <c r="C44" s="4">
        <v>2</v>
      </c>
      <c r="D44" s="4" t="s">
        <v>96</v>
      </c>
      <c r="E44" s="4" t="s">
        <v>18</v>
      </c>
      <c r="F44" s="3">
        <v>5100</v>
      </c>
      <c r="G44" s="3"/>
      <c r="H44" s="3">
        <f>H43+F44-G44</f>
        <v>133950</v>
      </c>
      <c r="I44" s="8" t="s">
        <v>45</v>
      </c>
    </row>
    <row r="45" spans="1:9" ht="21" customHeight="1" x14ac:dyDescent="0.4">
      <c r="A45" s="4">
        <v>6</v>
      </c>
      <c r="B45" s="4">
        <v>11</v>
      </c>
      <c r="C45" s="4">
        <v>3</v>
      </c>
      <c r="D45" s="4" t="s">
        <v>47</v>
      </c>
      <c r="E45" s="4" t="s">
        <v>18</v>
      </c>
      <c r="F45" s="3">
        <v>2040</v>
      </c>
      <c r="G45" s="3"/>
      <c r="H45" s="3">
        <f>H44+F45-G45</f>
        <v>135990</v>
      </c>
      <c r="I45" s="8" t="s">
        <v>116</v>
      </c>
    </row>
    <row r="46" spans="1:9" ht="21" customHeight="1" x14ac:dyDescent="0.4">
      <c r="A46" s="4">
        <v>6</v>
      </c>
      <c r="B46" s="4">
        <v>11</v>
      </c>
      <c r="C46" s="4">
        <v>7</v>
      </c>
      <c r="D46" s="4" t="s">
        <v>69</v>
      </c>
      <c r="E46" s="4" t="s">
        <v>18</v>
      </c>
      <c r="F46" s="3">
        <v>1860</v>
      </c>
      <c r="G46" s="3"/>
      <c r="H46" s="3">
        <f>H45+F46-G46</f>
        <v>137850</v>
      </c>
      <c r="I46" s="8" t="s">
        <v>70</v>
      </c>
    </row>
    <row r="47" spans="1:9" ht="21" customHeight="1" x14ac:dyDescent="0.4">
      <c r="A47" s="4">
        <v>6</v>
      </c>
      <c r="B47" s="4">
        <v>11</v>
      </c>
      <c r="C47" s="4">
        <v>8</v>
      </c>
      <c r="D47" s="4" t="s">
        <v>97</v>
      </c>
      <c r="E47" s="4" t="s">
        <v>18</v>
      </c>
      <c r="F47" s="3">
        <v>5100</v>
      </c>
      <c r="G47" s="3"/>
      <c r="H47" s="3">
        <f>H46+F47-G47</f>
        <v>142950</v>
      </c>
      <c r="I47" s="8" t="s">
        <v>90</v>
      </c>
    </row>
    <row r="48" spans="1:9" ht="21" customHeight="1" x14ac:dyDescent="0.4">
      <c r="A48" s="4">
        <v>6</v>
      </c>
      <c r="B48" s="4">
        <v>11</v>
      </c>
      <c r="C48" s="4">
        <v>8</v>
      </c>
      <c r="D48" s="4" t="s">
        <v>87</v>
      </c>
      <c r="E48" s="4" t="s">
        <v>18</v>
      </c>
      <c r="F48" s="3">
        <v>2200</v>
      </c>
      <c r="G48" s="3"/>
      <c r="H48" s="3">
        <f>H47+F48-G48</f>
        <v>145150</v>
      </c>
      <c r="I48" s="8" t="s">
        <v>51</v>
      </c>
    </row>
    <row r="49" spans="1:9" ht="21" customHeight="1" x14ac:dyDescent="0.4">
      <c r="A49" s="4">
        <v>6</v>
      </c>
      <c r="B49" s="4">
        <v>11</v>
      </c>
      <c r="C49" s="4">
        <v>8</v>
      </c>
      <c r="D49" s="4" t="s">
        <v>98</v>
      </c>
      <c r="E49" s="4" t="s">
        <v>18</v>
      </c>
      <c r="F49" s="3">
        <v>1500</v>
      </c>
      <c r="G49" s="3"/>
      <c r="H49" s="3">
        <f>H48+F49-G49</f>
        <v>146650</v>
      </c>
      <c r="I49" s="8" t="s">
        <v>61</v>
      </c>
    </row>
    <row r="50" spans="1:9" ht="21" customHeight="1" x14ac:dyDescent="0.4">
      <c r="A50" s="4">
        <v>6</v>
      </c>
      <c r="B50" s="4">
        <v>11</v>
      </c>
      <c r="C50" s="4">
        <v>9</v>
      </c>
      <c r="D50" s="4" t="s">
        <v>67</v>
      </c>
      <c r="E50" s="4" t="s">
        <v>18</v>
      </c>
      <c r="F50" s="3">
        <v>3000</v>
      </c>
      <c r="G50" s="3"/>
      <c r="H50" s="3">
        <f>H49+F50-G50</f>
        <v>149650</v>
      </c>
      <c r="I50" s="8" t="s">
        <v>68</v>
      </c>
    </row>
    <row r="51" spans="1:9" ht="21" customHeight="1" x14ac:dyDescent="0.4">
      <c r="A51" s="4">
        <v>6</v>
      </c>
      <c r="B51" s="4">
        <v>11</v>
      </c>
      <c r="C51" s="4">
        <v>11</v>
      </c>
      <c r="D51" s="4" t="s">
        <v>85</v>
      </c>
      <c r="E51" s="4" t="s">
        <v>18</v>
      </c>
      <c r="F51" s="3">
        <v>5610</v>
      </c>
      <c r="G51" s="3"/>
      <c r="H51" s="3">
        <f>H50+F51-G51</f>
        <v>155260</v>
      </c>
      <c r="I51" s="8" t="s">
        <v>45</v>
      </c>
    </row>
    <row r="52" spans="1:9" ht="21" customHeight="1" x14ac:dyDescent="0.4">
      <c r="A52" s="4">
        <v>6</v>
      </c>
      <c r="B52" s="4">
        <v>11</v>
      </c>
      <c r="C52" s="4">
        <v>11</v>
      </c>
      <c r="D52" s="4" t="s">
        <v>75</v>
      </c>
      <c r="E52" s="4" t="s">
        <v>18</v>
      </c>
      <c r="F52" s="3">
        <v>3660</v>
      </c>
      <c r="G52" s="3"/>
      <c r="H52" s="3">
        <f>H51+F52-G52</f>
        <v>158920</v>
      </c>
      <c r="I52" s="8" t="s">
        <v>53</v>
      </c>
    </row>
    <row r="53" spans="1:9" ht="21" customHeight="1" x14ac:dyDescent="0.4">
      <c r="A53" s="4">
        <v>6</v>
      </c>
      <c r="B53" s="4">
        <v>11</v>
      </c>
      <c r="C53" s="4">
        <v>12</v>
      </c>
      <c r="D53" s="4" t="s">
        <v>63</v>
      </c>
      <c r="E53" s="4" t="s">
        <v>18</v>
      </c>
      <c r="F53" s="3">
        <v>5600</v>
      </c>
      <c r="G53" s="3"/>
      <c r="H53" s="3">
        <f>H52+F53-G53</f>
        <v>164520</v>
      </c>
      <c r="I53" s="8" t="s">
        <v>51</v>
      </c>
    </row>
    <row r="54" spans="1:9" ht="21" customHeight="1" x14ac:dyDescent="0.4">
      <c r="A54" s="4">
        <v>6</v>
      </c>
      <c r="B54" s="4">
        <v>11</v>
      </c>
      <c r="C54" s="4">
        <v>12</v>
      </c>
      <c r="D54" s="4" t="s">
        <v>99</v>
      </c>
      <c r="E54" s="4" t="s">
        <v>18</v>
      </c>
      <c r="F54" s="3">
        <v>3210</v>
      </c>
      <c r="G54" s="3"/>
      <c r="H54" s="3">
        <f>H53+F54-G54</f>
        <v>167730</v>
      </c>
      <c r="I54" s="8" t="s">
        <v>117</v>
      </c>
    </row>
    <row r="55" spans="1:9" ht="21" customHeight="1" x14ac:dyDescent="0.4">
      <c r="A55" s="4">
        <v>6</v>
      </c>
      <c r="B55" s="4">
        <v>11</v>
      </c>
      <c r="C55" s="4">
        <v>12</v>
      </c>
      <c r="D55" s="4" t="s">
        <v>100</v>
      </c>
      <c r="E55" s="4" t="s">
        <v>18</v>
      </c>
      <c r="F55" s="3">
        <v>5100</v>
      </c>
      <c r="G55" s="3"/>
      <c r="H55" s="3">
        <f>H54+F55-G55</f>
        <v>172830</v>
      </c>
      <c r="I55" s="8" t="s">
        <v>118</v>
      </c>
    </row>
    <row r="56" spans="1:9" ht="21" customHeight="1" x14ac:dyDescent="0.4">
      <c r="A56" s="4">
        <v>6</v>
      </c>
      <c r="B56" s="4">
        <v>11</v>
      </c>
      <c r="C56" s="4">
        <v>13</v>
      </c>
      <c r="D56" s="4" t="s">
        <v>63</v>
      </c>
      <c r="E56" s="4" t="s">
        <v>18</v>
      </c>
      <c r="F56" s="3">
        <v>5600</v>
      </c>
      <c r="G56" s="3"/>
      <c r="H56" s="3">
        <f>H55+F56-G56</f>
        <v>178430</v>
      </c>
      <c r="I56" s="8" t="s">
        <v>64</v>
      </c>
    </row>
    <row r="57" spans="1:9" ht="21" customHeight="1" x14ac:dyDescent="0.4">
      <c r="A57" s="4">
        <v>6</v>
      </c>
      <c r="B57" s="4">
        <v>11</v>
      </c>
      <c r="C57" s="4">
        <v>13</v>
      </c>
      <c r="D57" s="4" t="s">
        <v>46</v>
      </c>
      <c r="E57" s="4" t="s">
        <v>18</v>
      </c>
      <c r="F57" s="3">
        <v>5100</v>
      </c>
      <c r="G57" s="3"/>
      <c r="H57" s="3">
        <f>H56+F57-G57</f>
        <v>183530</v>
      </c>
      <c r="I57" s="8" t="s">
        <v>45</v>
      </c>
    </row>
    <row r="58" spans="1:9" ht="21" customHeight="1" x14ac:dyDescent="0.4">
      <c r="A58" s="4">
        <v>6</v>
      </c>
      <c r="B58" s="4">
        <v>11</v>
      </c>
      <c r="C58" s="4">
        <v>13</v>
      </c>
      <c r="D58" s="4" t="s">
        <v>101</v>
      </c>
      <c r="E58" s="4" t="s">
        <v>18</v>
      </c>
      <c r="F58" s="3">
        <v>3870</v>
      </c>
      <c r="G58" s="3"/>
      <c r="H58" s="3">
        <f>H57+F58-G58</f>
        <v>187400</v>
      </c>
      <c r="I58" s="8" t="s">
        <v>53</v>
      </c>
    </row>
    <row r="59" spans="1:9" ht="21" customHeight="1" x14ac:dyDescent="0.4">
      <c r="A59" s="4">
        <v>6</v>
      </c>
      <c r="B59" s="4">
        <v>11</v>
      </c>
      <c r="C59" s="4">
        <v>13</v>
      </c>
      <c r="D59" s="4" t="s">
        <v>102</v>
      </c>
      <c r="E59" s="4" t="s">
        <v>18</v>
      </c>
      <c r="F59" s="3">
        <v>1020</v>
      </c>
      <c r="G59" s="3"/>
      <c r="H59" s="3">
        <f>H58+F59-G59</f>
        <v>188420</v>
      </c>
      <c r="I59" s="8" t="s">
        <v>119</v>
      </c>
    </row>
    <row r="60" spans="1:9" ht="21" customHeight="1" x14ac:dyDescent="0.4">
      <c r="A60" s="4">
        <v>6</v>
      </c>
      <c r="B60" s="4">
        <v>11</v>
      </c>
      <c r="C60" s="4">
        <v>14</v>
      </c>
      <c r="D60" s="4" t="s">
        <v>69</v>
      </c>
      <c r="E60" s="4" t="s">
        <v>18</v>
      </c>
      <c r="F60" s="3">
        <v>1860</v>
      </c>
      <c r="G60" s="3"/>
      <c r="H60" s="3">
        <f>H59+F60-G60</f>
        <v>190280</v>
      </c>
      <c r="I60" s="8" t="s">
        <v>70</v>
      </c>
    </row>
    <row r="61" spans="1:9" ht="21" customHeight="1" x14ac:dyDescent="0.4">
      <c r="A61" s="4">
        <v>6</v>
      </c>
      <c r="B61" s="4">
        <v>11</v>
      </c>
      <c r="C61" s="4">
        <v>15</v>
      </c>
      <c r="D61" s="4" t="s">
        <v>103</v>
      </c>
      <c r="E61" s="4" t="s">
        <v>18</v>
      </c>
      <c r="F61" s="3">
        <v>1920</v>
      </c>
      <c r="G61" s="3"/>
      <c r="H61" s="3">
        <f>H60+F61-G61</f>
        <v>192200</v>
      </c>
      <c r="I61" s="8" t="s">
        <v>120</v>
      </c>
    </row>
    <row r="62" spans="1:9" ht="21" customHeight="1" x14ac:dyDescent="0.4">
      <c r="A62" s="4">
        <v>6</v>
      </c>
      <c r="B62" s="4">
        <v>11</v>
      </c>
      <c r="C62" s="4">
        <v>18</v>
      </c>
      <c r="D62" s="4" t="s">
        <v>59</v>
      </c>
      <c r="E62" s="4" t="s">
        <v>18</v>
      </c>
      <c r="F62" s="3">
        <v>3500</v>
      </c>
      <c r="G62" s="3"/>
      <c r="H62" s="3">
        <f>H61+F62-G62</f>
        <v>195700</v>
      </c>
      <c r="I62" s="8" t="s">
        <v>51</v>
      </c>
    </row>
    <row r="63" spans="1:9" ht="21" customHeight="1" x14ac:dyDescent="0.4">
      <c r="A63" s="4">
        <v>6</v>
      </c>
      <c r="B63" s="4">
        <v>11</v>
      </c>
      <c r="C63" s="4">
        <v>19</v>
      </c>
      <c r="D63" s="4" t="s">
        <v>104</v>
      </c>
      <c r="E63" s="4" t="s">
        <v>18</v>
      </c>
      <c r="F63" s="3">
        <v>3300</v>
      </c>
      <c r="G63" s="3"/>
      <c r="H63" s="3">
        <f>H62+F63-G63</f>
        <v>199000</v>
      </c>
      <c r="I63" s="8" t="s">
        <v>121</v>
      </c>
    </row>
    <row r="64" spans="1:9" ht="21" customHeight="1" x14ac:dyDescent="0.4">
      <c r="A64" s="4">
        <v>6</v>
      </c>
      <c r="B64" s="4">
        <v>11</v>
      </c>
      <c r="C64" s="4">
        <v>19</v>
      </c>
      <c r="D64" s="4" t="s">
        <v>81</v>
      </c>
      <c r="E64" s="4" t="s">
        <v>18</v>
      </c>
      <c r="F64" s="3">
        <v>3480</v>
      </c>
      <c r="G64" s="3"/>
      <c r="H64" s="3">
        <f>H63+F64-G64</f>
        <v>202480</v>
      </c>
      <c r="I64" s="8" t="s">
        <v>53</v>
      </c>
    </row>
    <row r="65" spans="1:9" ht="21" customHeight="1" x14ac:dyDescent="0.4">
      <c r="A65" s="4">
        <v>6</v>
      </c>
      <c r="B65" s="4">
        <v>11</v>
      </c>
      <c r="C65" s="4">
        <v>19</v>
      </c>
      <c r="D65" s="4" t="s">
        <v>105</v>
      </c>
      <c r="E65" s="4" t="s">
        <v>18</v>
      </c>
      <c r="F65" s="3">
        <v>660</v>
      </c>
      <c r="G65" s="3"/>
      <c r="H65" s="3">
        <f>H64+F65-G65</f>
        <v>203140</v>
      </c>
      <c r="I65" s="8" t="s">
        <v>120</v>
      </c>
    </row>
    <row r="66" spans="1:9" ht="21" customHeight="1" x14ac:dyDescent="0.4">
      <c r="A66" s="4">
        <v>6</v>
      </c>
      <c r="B66" s="4">
        <v>11</v>
      </c>
      <c r="C66" s="4">
        <v>20</v>
      </c>
      <c r="D66" s="4" t="s">
        <v>59</v>
      </c>
      <c r="E66" s="4" t="s">
        <v>18</v>
      </c>
      <c r="F66" s="3">
        <v>3500</v>
      </c>
      <c r="G66" s="3"/>
      <c r="H66" s="3">
        <f>H65+F66-G66</f>
        <v>206640</v>
      </c>
      <c r="I66" s="8" t="s">
        <v>53</v>
      </c>
    </row>
    <row r="67" spans="1:9" ht="21" customHeight="1" x14ac:dyDescent="0.4">
      <c r="A67" s="4">
        <v>6</v>
      </c>
      <c r="B67" s="4">
        <v>11</v>
      </c>
      <c r="C67" s="4">
        <v>20</v>
      </c>
      <c r="D67" s="4" t="s">
        <v>106</v>
      </c>
      <c r="E67" s="4" t="s">
        <v>18</v>
      </c>
      <c r="F67" s="3">
        <v>10000</v>
      </c>
      <c r="G67" s="3"/>
      <c r="H67" s="3">
        <f>H66+F67-G67</f>
        <v>216640</v>
      </c>
      <c r="I67" s="8" t="s">
        <v>122</v>
      </c>
    </row>
    <row r="68" spans="1:9" ht="21" customHeight="1" x14ac:dyDescent="0.4">
      <c r="A68" s="4">
        <v>6</v>
      </c>
      <c r="B68" s="4">
        <v>11</v>
      </c>
      <c r="C68" s="4">
        <v>20</v>
      </c>
      <c r="D68" s="4" t="s">
        <v>89</v>
      </c>
      <c r="E68" s="4" t="s">
        <v>18</v>
      </c>
      <c r="F68" s="3">
        <v>2670</v>
      </c>
      <c r="G68" s="3"/>
      <c r="H68" s="3">
        <f>H67+F68-G68</f>
        <v>219310</v>
      </c>
      <c r="I68" s="8" t="s">
        <v>92</v>
      </c>
    </row>
    <row r="69" spans="1:9" ht="21" customHeight="1" x14ac:dyDescent="0.4">
      <c r="A69" s="4">
        <v>6</v>
      </c>
      <c r="B69" s="4">
        <v>11</v>
      </c>
      <c r="C69" s="4">
        <v>21</v>
      </c>
      <c r="D69" s="4" t="s">
        <v>107</v>
      </c>
      <c r="E69" s="4" t="s">
        <v>18</v>
      </c>
      <c r="F69" s="3">
        <v>2550</v>
      </c>
      <c r="G69" s="3"/>
      <c r="H69" s="3">
        <f>H68+F69-G69</f>
        <v>221860</v>
      </c>
      <c r="I69" s="8" t="s">
        <v>53</v>
      </c>
    </row>
    <row r="70" spans="1:9" ht="21" customHeight="1" x14ac:dyDescent="0.4">
      <c r="A70" s="4">
        <v>6</v>
      </c>
      <c r="B70" s="4">
        <v>11</v>
      </c>
      <c r="C70" s="4">
        <v>21</v>
      </c>
      <c r="D70" s="4" t="s">
        <v>108</v>
      </c>
      <c r="E70" s="4" t="s">
        <v>18</v>
      </c>
      <c r="F70" s="3">
        <v>2550</v>
      </c>
      <c r="G70" s="3"/>
      <c r="H70" s="3">
        <f>H69+F70-G70</f>
        <v>224410</v>
      </c>
      <c r="I70" s="8" t="s">
        <v>64</v>
      </c>
    </row>
    <row r="71" spans="1:9" ht="21" customHeight="1" x14ac:dyDescent="0.4">
      <c r="A71" s="4">
        <v>6</v>
      </c>
      <c r="B71" s="4">
        <v>11</v>
      </c>
      <c r="C71" s="4">
        <v>21</v>
      </c>
      <c r="D71" s="4" t="s">
        <v>109</v>
      </c>
      <c r="E71" s="4" t="s">
        <v>18</v>
      </c>
      <c r="F71" s="3">
        <v>2000</v>
      </c>
      <c r="G71" s="3"/>
      <c r="H71" s="3">
        <f>H70+F71-G71</f>
        <v>226410</v>
      </c>
      <c r="I71" s="8" t="s">
        <v>51</v>
      </c>
    </row>
    <row r="72" spans="1:9" ht="21" customHeight="1" x14ac:dyDescent="0.4">
      <c r="A72" s="4">
        <v>6</v>
      </c>
      <c r="B72" s="4">
        <v>11</v>
      </c>
      <c r="C72" s="4">
        <v>22</v>
      </c>
      <c r="D72" s="4" t="s">
        <v>78</v>
      </c>
      <c r="E72" s="4" t="s">
        <v>18</v>
      </c>
      <c r="F72" s="3">
        <v>5100</v>
      </c>
      <c r="G72" s="3"/>
      <c r="H72" s="3">
        <f>H71+F72-G72</f>
        <v>231510</v>
      </c>
      <c r="I72" s="8" t="s">
        <v>123</v>
      </c>
    </row>
    <row r="73" spans="1:9" ht="21" customHeight="1" x14ac:dyDescent="0.4">
      <c r="A73" s="4">
        <v>6</v>
      </c>
      <c r="B73" s="4">
        <v>11</v>
      </c>
      <c r="C73" s="4">
        <v>22</v>
      </c>
      <c r="D73" s="4" t="s">
        <v>87</v>
      </c>
      <c r="E73" s="4" t="s">
        <v>18</v>
      </c>
      <c r="F73" s="3">
        <v>2500</v>
      </c>
      <c r="G73" s="3"/>
      <c r="H73" s="3">
        <f>H72+F73-G73</f>
        <v>234010</v>
      </c>
      <c r="I73" s="8" t="s">
        <v>51</v>
      </c>
    </row>
    <row r="74" spans="1:9" ht="21" customHeight="1" x14ac:dyDescent="0.4">
      <c r="A74" s="4">
        <v>6</v>
      </c>
      <c r="B74" s="4">
        <v>11</v>
      </c>
      <c r="C74" s="4">
        <v>22</v>
      </c>
      <c r="D74" s="4" t="s">
        <v>110</v>
      </c>
      <c r="E74" s="4" t="s">
        <v>18</v>
      </c>
      <c r="F74" s="3">
        <v>1020</v>
      </c>
      <c r="G74" s="3"/>
      <c r="H74" s="3">
        <f>H73+F74-G74</f>
        <v>235030</v>
      </c>
      <c r="I74" s="8" t="s">
        <v>124</v>
      </c>
    </row>
    <row r="75" spans="1:9" ht="21" customHeight="1" x14ac:dyDescent="0.4">
      <c r="A75" s="4">
        <v>6</v>
      </c>
      <c r="B75" s="4">
        <v>11</v>
      </c>
      <c r="C75" s="4">
        <v>26</v>
      </c>
      <c r="D75" s="4" t="s">
        <v>107</v>
      </c>
      <c r="E75" s="4" t="s">
        <v>18</v>
      </c>
      <c r="F75" s="3">
        <v>5100</v>
      </c>
      <c r="G75" s="3"/>
      <c r="H75" s="3">
        <f>H74+F75-G75</f>
        <v>240130</v>
      </c>
      <c r="I75" s="8" t="s">
        <v>45</v>
      </c>
    </row>
    <row r="76" spans="1:9" ht="21" customHeight="1" x14ac:dyDescent="0.4">
      <c r="A76" s="4">
        <v>6</v>
      </c>
      <c r="B76" s="4">
        <v>11</v>
      </c>
      <c r="C76" s="4">
        <v>27</v>
      </c>
      <c r="D76" s="4" t="s">
        <v>111</v>
      </c>
      <c r="E76" s="4" t="s">
        <v>18</v>
      </c>
      <c r="F76" s="3">
        <v>5100</v>
      </c>
      <c r="G76" s="3"/>
      <c r="H76" s="3">
        <f>H75+F76-G76</f>
        <v>245230</v>
      </c>
      <c r="I76" s="8" t="s">
        <v>51</v>
      </c>
    </row>
    <row r="77" spans="1:9" ht="21" customHeight="1" x14ac:dyDescent="0.4">
      <c r="A77" s="4">
        <v>6</v>
      </c>
      <c r="B77" s="4">
        <v>11</v>
      </c>
      <c r="C77" s="4">
        <v>27</v>
      </c>
      <c r="D77" s="4" t="s">
        <v>112</v>
      </c>
      <c r="E77" s="4" t="s">
        <v>18</v>
      </c>
      <c r="F77" s="3">
        <v>930</v>
      </c>
      <c r="G77" s="3"/>
      <c r="H77" s="3">
        <f>H76+F77-G77</f>
        <v>246160</v>
      </c>
      <c r="I77" s="8" t="s">
        <v>68</v>
      </c>
    </row>
    <row r="78" spans="1:9" ht="21" customHeight="1" x14ac:dyDescent="0.4">
      <c r="A78" s="4">
        <v>6</v>
      </c>
      <c r="B78" s="4">
        <v>11</v>
      </c>
      <c r="C78" s="4">
        <v>27</v>
      </c>
      <c r="D78" s="4" t="s">
        <v>113</v>
      </c>
      <c r="E78" s="4" t="s">
        <v>18</v>
      </c>
      <c r="F78" s="3">
        <v>5100</v>
      </c>
      <c r="G78" s="3"/>
      <c r="H78" s="3">
        <f>H77+F78-G78</f>
        <v>251260</v>
      </c>
      <c r="I78" s="8" t="s">
        <v>125</v>
      </c>
    </row>
    <row r="79" spans="1:9" ht="21" customHeight="1" x14ac:dyDescent="0.4">
      <c r="A79" s="4">
        <v>6</v>
      </c>
      <c r="B79" s="4">
        <v>11</v>
      </c>
      <c r="C79" s="4">
        <v>27</v>
      </c>
      <c r="D79" s="4" t="s">
        <v>114</v>
      </c>
      <c r="E79" s="4" t="s">
        <v>18</v>
      </c>
      <c r="F79" s="3">
        <v>1740</v>
      </c>
      <c r="G79" s="3"/>
      <c r="H79" s="3">
        <f>H78+F79-G79</f>
        <v>253000</v>
      </c>
      <c r="I79" s="8" t="s">
        <v>51</v>
      </c>
    </row>
    <row r="80" spans="1:9" ht="21" customHeight="1" x14ac:dyDescent="0.4">
      <c r="A80" s="4">
        <v>6</v>
      </c>
      <c r="B80" s="4">
        <v>11</v>
      </c>
      <c r="C80" s="4">
        <v>27</v>
      </c>
      <c r="D80" s="4" t="s">
        <v>47</v>
      </c>
      <c r="E80" s="4" t="s">
        <v>18</v>
      </c>
      <c r="F80" s="3">
        <v>2490</v>
      </c>
      <c r="G80" s="3"/>
      <c r="H80" s="3">
        <f>H79+F80-G80</f>
        <v>255490</v>
      </c>
      <c r="I80" s="8" t="s">
        <v>49</v>
      </c>
    </row>
    <row r="81" spans="1:9" ht="21" customHeight="1" x14ac:dyDescent="0.4">
      <c r="A81" s="4">
        <v>6</v>
      </c>
      <c r="B81" s="4">
        <v>11</v>
      </c>
      <c r="C81" s="4">
        <v>28</v>
      </c>
      <c r="D81" s="4" t="s">
        <v>75</v>
      </c>
      <c r="E81" s="4" t="s">
        <v>18</v>
      </c>
      <c r="F81" s="3">
        <v>4290</v>
      </c>
      <c r="G81" s="3"/>
      <c r="H81" s="3">
        <f>H80+F81-G81</f>
        <v>259780</v>
      </c>
      <c r="I81" s="8" t="s">
        <v>84</v>
      </c>
    </row>
    <row r="82" spans="1:9" ht="21" customHeight="1" x14ac:dyDescent="0.4">
      <c r="A82" s="4">
        <v>6</v>
      </c>
      <c r="B82" s="4">
        <v>11</v>
      </c>
      <c r="C82" s="4">
        <v>29</v>
      </c>
      <c r="D82" s="4" t="s">
        <v>47</v>
      </c>
      <c r="E82" s="4" t="s">
        <v>18</v>
      </c>
      <c r="F82" s="3">
        <v>1500</v>
      </c>
      <c r="G82" s="3"/>
      <c r="H82" s="3">
        <f>H81+F82-G82</f>
        <v>261280</v>
      </c>
      <c r="I82" s="8" t="s">
        <v>45</v>
      </c>
    </row>
    <row r="83" spans="1:9" ht="21" customHeight="1" x14ac:dyDescent="0.4">
      <c r="A83" s="4">
        <v>6</v>
      </c>
      <c r="B83" s="4">
        <v>12</v>
      </c>
      <c r="C83" s="4">
        <v>3</v>
      </c>
      <c r="D83" s="4" t="s">
        <v>126</v>
      </c>
      <c r="E83" s="4" t="s">
        <v>18</v>
      </c>
      <c r="F83" s="3">
        <v>1470</v>
      </c>
      <c r="G83" s="3"/>
      <c r="H83" s="3">
        <f>H82+F83-G83</f>
        <v>262750</v>
      </c>
      <c r="I83" s="8" t="s">
        <v>154</v>
      </c>
    </row>
    <row r="84" spans="1:9" ht="21" customHeight="1" x14ac:dyDescent="0.4">
      <c r="A84" s="4">
        <v>6</v>
      </c>
      <c r="B84" s="4">
        <v>12</v>
      </c>
      <c r="C84" s="4">
        <v>4</v>
      </c>
      <c r="D84" s="4" t="s">
        <v>127</v>
      </c>
      <c r="E84" s="4" t="s">
        <v>18</v>
      </c>
      <c r="F84" s="3">
        <v>1000</v>
      </c>
      <c r="G84" s="3"/>
      <c r="H84" s="3">
        <f>H83+F84-G84</f>
        <v>263750</v>
      </c>
      <c r="I84" s="8" t="s">
        <v>53</v>
      </c>
    </row>
    <row r="85" spans="1:9" ht="21" customHeight="1" x14ac:dyDescent="0.4">
      <c r="A85" s="4">
        <v>6</v>
      </c>
      <c r="B85" s="4">
        <v>12</v>
      </c>
      <c r="C85" s="4">
        <v>4</v>
      </c>
      <c r="D85" s="4" t="s">
        <v>67</v>
      </c>
      <c r="E85" s="4" t="s">
        <v>18</v>
      </c>
      <c r="F85" s="3">
        <v>2000</v>
      </c>
      <c r="G85" s="3"/>
      <c r="H85" s="3">
        <f>H84+F85-G85</f>
        <v>265750</v>
      </c>
      <c r="I85" s="8" t="s">
        <v>116</v>
      </c>
    </row>
    <row r="86" spans="1:9" ht="21" customHeight="1" x14ac:dyDescent="0.4">
      <c r="A86" s="4">
        <v>6</v>
      </c>
      <c r="B86" s="4">
        <v>12</v>
      </c>
      <c r="C86" s="4">
        <v>4</v>
      </c>
      <c r="D86" s="4" t="s">
        <v>47</v>
      </c>
      <c r="E86" s="4" t="s">
        <v>18</v>
      </c>
      <c r="F86" s="3">
        <v>2490</v>
      </c>
      <c r="G86" s="3"/>
      <c r="H86" s="3">
        <f>H85+F86-G86</f>
        <v>268240</v>
      </c>
      <c r="I86" s="8" t="s">
        <v>49</v>
      </c>
    </row>
    <row r="87" spans="1:9" ht="21" customHeight="1" x14ac:dyDescent="0.4">
      <c r="A87" s="4">
        <v>6</v>
      </c>
      <c r="B87" s="4">
        <v>12</v>
      </c>
      <c r="C87" s="4">
        <v>5</v>
      </c>
      <c r="D87" s="4" t="s">
        <v>85</v>
      </c>
      <c r="E87" s="4" t="s">
        <v>18</v>
      </c>
      <c r="F87" s="3">
        <v>6230</v>
      </c>
      <c r="G87" s="3"/>
      <c r="H87" s="3">
        <f>H86+F87-G87</f>
        <v>274470</v>
      </c>
      <c r="I87" s="8" t="s">
        <v>86</v>
      </c>
    </row>
    <row r="88" spans="1:9" ht="21" customHeight="1" x14ac:dyDescent="0.4">
      <c r="A88" s="4">
        <v>6</v>
      </c>
      <c r="B88" s="4">
        <v>12</v>
      </c>
      <c r="C88" s="4">
        <v>6</v>
      </c>
      <c r="D88" s="4" t="s">
        <v>128</v>
      </c>
      <c r="E88" s="4" t="s">
        <v>18</v>
      </c>
      <c r="F88" s="3">
        <v>2550</v>
      </c>
      <c r="G88" s="3"/>
      <c r="H88" s="3">
        <f>H87+F88-G88</f>
        <v>277020</v>
      </c>
      <c r="I88" s="8" t="s">
        <v>155</v>
      </c>
    </row>
    <row r="89" spans="1:9" ht="21" customHeight="1" x14ac:dyDescent="0.4">
      <c r="A89" s="4">
        <v>6</v>
      </c>
      <c r="B89" s="4">
        <v>12</v>
      </c>
      <c r="C89" s="4">
        <v>6</v>
      </c>
      <c r="D89" s="4" t="s">
        <v>114</v>
      </c>
      <c r="E89" s="4" t="s">
        <v>18</v>
      </c>
      <c r="F89" s="3">
        <v>3570</v>
      </c>
      <c r="G89" s="3"/>
      <c r="H89" s="3">
        <f>H88+F89-G89</f>
        <v>280590</v>
      </c>
      <c r="I89" s="8" t="s">
        <v>51</v>
      </c>
    </row>
    <row r="90" spans="1:9" ht="21" customHeight="1" x14ac:dyDescent="0.4">
      <c r="A90" s="4">
        <v>6</v>
      </c>
      <c r="B90" s="4">
        <v>12</v>
      </c>
      <c r="C90" s="4">
        <v>6</v>
      </c>
      <c r="D90" s="4" t="s">
        <v>110</v>
      </c>
      <c r="E90" s="4" t="s">
        <v>18</v>
      </c>
      <c r="F90" s="3">
        <v>2040</v>
      </c>
      <c r="G90" s="3"/>
      <c r="H90" s="3">
        <f>H89+F90-G90</f>
        <v>282630</v>
      </c>
      <c r="I90" s="8" t="s">
        <v>124</v>
      </c>
    </row>
    <row r="91" spans="1:9" ht="21" customHeight="1" x14ac:dyDescent="0.4">
      <c r="A91" s="4">
        <v>6</v>
      </c>
      <c r="B91" s="4">
        <v>12</v>
      </c>
      <c r="C91" s="4">
        <v>8</v>
      </c>
      <c r="D91" s="4" t="s">
        <v>129</v>
      </c>
      <c r="E91" s="4" t="s">
        <v>18</v>
      </c>
      <c r="F91" s="3">
        <v>2310</v>
      </c>
      <c r="G91" s="3"/>
      <c r="H91" s="3">
        <f>H90+F91-G91</f>
        <v>284940</v>
      </c>
      <c r="I91" s="8" t="s">
        <v>156</v>
      </c>
    </row>
    <row r="92" spans="1:9" ht="21" customHeight="1" x14ac:dyDescent="0.4">
      <c r="A92" s="4">
        <v>6</v>
      </c>
      <c r="B92" s="4">
        <v>12</v>
      </c>
      <c r="C92" s="4">
        <v>9</v>
      </c>
      <c r="D92" s="4" t="s">
        <v>56</v>
      </c>
      <c r="E92" s="4" t="s">
        <v>18</v>
      </c>
      <c r="F92" s="3">
        <v>750</v>
      </c>
      <c r="G92" s="3"/>
      <c r="H92" s="3">
        <f>H91+F92-G92</f>
        <v>285690</v>
      </c>
      <c r="I92" s="8" t="s">
        <v>157</v>
      </c>
    </row>
    <row r="93" spans="1:9" ht="21" customHeight="1" x14ac:dyDescent="0.4">
      <c r="A93" s="4">
        <v>6</v>
      </c>
      <c r="B93" s="4">
        <v>12</v>
      </c>
      <c r="C93" s="4">
        <v>9</v>
      </c>
      <c r="D93" s="4" t="s">
        <v>63</v>
      </c>
      <c r="E93" s="4" t="s">
        <v>18</v>
      </c>
      <c r="F93" s="3">
        <v>5600</v>
      </c>
      <c r="G93" s="3"/>
      <c r="H93" s="3">
        <f>H92+F93-G93</f>
        <v>291290</v>
      </c>
      <c r="I93" s="8" t="s">
        <v>158</v>
      </c>
    </row>
    <row r="94" spans="1:9" ht="21" customHeight="1" x14ac:dyDescent="0.4">
      <c r="A94" s="4">
        <v>6</v>
      </c>
      <c r="B94" s="4">
        <v>12</v>
      </c>
      <c r="C94" s="4">
        <v>9</v>
      </c>
      <c r="D94" s="4" t="s">
        <v>130</v>
      </c>
      <c r="E94" s="4" t="s">
        <v>18</v>
      </c>
      <c r="F94" s="3">
        <v>2550</v>
      </c>
      <c r="G94" s="3"/>
      <c r="H94" s="3">
        <f>H93+F94-G94</f>
        <v>293840</v>
      </c>
      <c r="I94" s="8" t="s">
        <v>90</v>
      </c>
    </row>
    <row r="95" spans="1:9" ht="21" customHeight="1" x14ac:dyDescent="0.4">
      <c r="A95" s="4">
        <v>6</v>
      </c>
      <c r="B95" s="4">
        <v>12</v>
      </c>
      <c r="C95" s="4">
        <v>10</v>
      </c>
      <c r="D95" s="4" t="s">
        <v>63</v>
      </c>
      <c r="E95" s="4" t="s">
        <v>18</v>
      </c>
      <c r="F95" s="3">
        <v>5600</v>
      </c>
      <c r="G95" s="3"/>
      <c r="H95" s="3">
        <f>H94+F95-G95</f>
        <v>299440</v>
      </c>
      <c r="I95" s="8" t="s">
        <v>51</v>
      </c>
    </row>
    <row r="96" spans="1:9" ht="21" customHeight="1" x14ac:dyDescent="0.4">
      <c r="A96" s="4">
        <v>6</v>
      </c>
      <c r="B96" s="4">
        <v>12</v>
      </c>
      <c r="C96" s="4">
        <v>10</v>
      </c>
      <c r="D96" s="4" t="s">
        <v>47</v>
      </c>
      <c r="E96" s="4" t="s">
        <v>18</v>
      </c>
      <c r="F96" s="3">
        <v>2580</v>
      </c>
      <c r="G96" s="3"/>
      <c r="H96" s="3">
        <f>H95+F96-G96</f>
        <v>302020</v>
      </c>
      <c r="I96" s="8" t="s">
        <v>62</v>
      </c>
    </row>
    <row r="97" spans="1:9" ht="21" customHeight="1" x14ac:dyDescent="0.4">
      <c r="A97" s="4">
        <v>6</v>
      </c>
      <c r="B97" s="4">
        <v>12</v>
      </c>
      <c r="C97" s="4">
        <v>11</v>
      </c>
      <c r="D97" s="4" t="s">
        <v>46</v>
      </c>
      <c r="E97" s="4" t="s">
        <v>18</v>
      </c>
      <c r="F97" s="3">
        <v>5100</v>
      </c>
      <c r="G97" s="3"/>
      <c r="H97" s="3">
        <f>H96+F97-G97</f>
        <v>307120</v>
      </c>
      <c r="I97" s="8" t="s">
        <v>45</v>
      </c>
    </row>
    <row r="98" spans="1:9" ht="21" customHeight="1" x14ac:dyDescent="0.4">
      <c r="A98" s="4">
        <v>6</v>
      </c>
      <c r="B98" s="4">
        <v>12</v>
      </c>
      <c r="C98" s="4">
        <v>12</v>
      </c>
      <c r="D98" s="4" t="s">
        <v>69</v>
      </c>
      <c r="E98" s="4" t="s">
        <v>18</v>
      </c>
      <c r="F98" s="3">
        <v>930</v>
      </c>
      <c r="G98" s="3"/>
      <c r="H98" s="3">
        <f>H97+F98-G98</f>
        <v>308050</v>
      </c>
      <c r="I98" s="8" t="s">
        <v>70</v>
      </c>
    </row>
    <row r="99" spans="1:9" ht="21" customHeight="1" x14ac:dyDescent="0.4">
      <c r="A99" s="4">
        <v>6</v>
      </c>
      <c r="B99" s="4">
        <v>12</v>
      </c>
      <c r="C99" s="4">
        <v>13</v>
      </c>
      <c r="D99" s="4" t="s">
        <v>130</v>
      </c>
      <c r="E99" s="4" t="s">
        <v>18</v>
      </c>
      <c r="F99" s="3">
        <v>5100</v>
      </c>
      <c r="G99" s="3"/>
      <c r="H99" s="3">
        <f>H98+F99-G99</f>
        <v>313150</v>
      </c>
      <c r="I99" s="8" t="s">
        <v>159</v>
      </c>
    </row>
    <row r="100" spans="1:9" ht="21" customHeight="1" x14ac:dyDescent="0.4">
      <c r="A100" s="4">
        <v>6</v>
      </c>
      <c r="B100" s="4">
        <v>12</v>
      </c>
      <c r="C100" s="4">
        <v>14</v>
      </c>
      <c r="D100" s="4" t="s">
        <v>67</v>
      </c>
      <c r="E100" s="4" t="s">
        <v>18</v>
      </c>
      <c r="F100" s="3">
        <v>3500</v>
      </c>
      <c r="G100" s="3"/>
      <c r="H100" s="3">
        <f>H99+F100-G100</f>
        <v>316650</v>
      </c>
      <c r="I100" s="8" t="s">
        <v>68</v>
      </c>
    </row>
    <row r="101" spans="1:9" ht="21" customHeight="1" x14ac:dyDescent="0.4">
      <c r="A101" s="4">
        <v>6</v>
      </c>
      <c r="B101" s="4">
        <v>12</v>
      </c>
      <c r="C101" s="4">
        <v>14</v>
      </c>
      <c r="D101" s="4" t="s">
        <v>89</v>
      </c>
      <c r="E101" s="4" t="s">
        <v>18</v>
      </c>
      <c r="F101" s="3">
        <v>4820</v>
      </c>
      <c r="G101" s="3"/>
      <c r="H101" s="3">
        <f>H100+F101-G101</f>
        <v>321470</v>
      </c>
      <c r="I101" s="8" t="s">
        <v>124</v>
      </c>
    </row>
    <row r="102" spans="1:9" ht="21" customHeight="1" x14ac:dyDescent="0.4">
      <c r="A102" s="4">
        <v>6</v>
      </c>
      <c r="B102" s="4">
        <v>12</v>
      </c>
      <c r="C102" s="4">
        <v>14</v>
      </c>
      <c r="D102" s="4" t="s">
        <v>78</v>
      </c>
      <c r="E102" s="4" t="s">
        <v>18</v>
      </c>
      <c r="F102" s="3">
        <v>2310</v>
      </c>
      <c r="G102" s="3"/>
      <c r="H102" s="3">
        <f>H101+F102-G102</f>
        <v>323780</v>
      </c>
      <c r="I102" s="8" t="s">
        <v>79</v>
      </c>
    </row>
    <row r="103" spans="1:9" ht="21" customHeight="1" x14ac:dyDescent="0.4">
      <c r="A103" s="4">
        <v>6</v>
      </c>
      <c r="B103" s="4">
        <v>12</v>
      </c>
      <c r="C103" s="4">
        <v>16</v>
      </c>
      <c r="D103" s="4" t="s">
        <v>126</v>
      </c>
      <c r="E103" s="4" t="s">
        <v>18</v>
      </c>
      <c r="F103" s="3">
        <v>2130</v>
      </c>
      <c r="G103" s="3"/>
      <c r="H103" s="3">
        <f>H102+F103-G103</f>
        <v>325910</v>
      </c>
      <c r="I103" s="8" t="s">
        <v>51</v>
      </c>
    </row>
    <row r="104" spans="1:9" ht="21" customHeight="1" x14ac:dyDescent="0.4">
      <c r="A104" s="4">
        <v>6</v>
      </c>
      <c r="B104" s="4">
        <v>12</v>
      </c>
      <c r="C104" s="4">
        <v>16</v>
      </c>
      <c r="D104" s="4" t="s">
        <v>127</v>
      </c>
      <c r="E104" s="4" t="s">
        <v>18</v>
      </c>
      <c r="F104" s="3">
        <v>1000</v>
      </c>
      <c r="G104" s="3"/>
      <c r="H104" s="3">
        <f>H103+F104-G104</f>
        <v>326910</v>
      </c>
      <c r="I104" s="8" t="s">
        <v>160</v>
      </c>
    </row>
    <row r="105" spans="1:9" ht="21" customHeight="1" x14ac:dyDescent="0.4">
      <c r="A105" s="4">
        <v>6</v>
      </c>
      <c r="B105" s="4">
        <v>12</v>
      </c>
      <c r="C105" s="4">
        <v>16</v>
      </c>
      <c r="D105" s="4" t="s">
        <v>131</v>
      </c>
      <c r="E105" s="4" t="s">
        <v>18</v>
      </c>
      <c r="F105" s="3">
        <v>2580</v>
      </c>
      <c r="G105" s="3"/>
      <c r="H105" s="3">
        <f>H104+F105-G105</f>
        <v>329490</v>
      </c>
      <c r="I105" s="8" t="s">
        <v>161</v>
      </c>
    </row>
    <row r="106" spans="1:9" ht="21" customHeight="1" x14ac:dyDescent="0.4">
      <c r="A106" s="4">
        <v>6</v>
      </c>
      <c r="B106" s="4">
        <v>12</v>
      </c>
      <c r="C106" s="4">
        <v>17</v>
      </c>
      <c r="D106" s="4" t="s">
        <v>132</v>
      </c>
      <c r="E106" s="4" t="s">
        <v>18</v>
      </c>
      <c r="F106" s="3">
        <v>1200</v>
      </c>
      <c r="G106" s="3"/>
      <c r="H106" s="3">
        <f>H105+F106-G106</f>
        <v>330690</v>
      </c>
      <c r="I106" s="8" t="s">
        <v>154</v>
      </c>
    </row>
    <row r="107" spans="1:9" ht="21" customHeight="1" x14ac:dyDescent="0.4">
      <c r="A107" s="4">
        <v>6</v>
      </c>
      <c r="B107" s="4">
        <v>12</v>
      </c>
      <c r="C107" s="4">
        <v>17</v>
      </c>
      <c r="D107" s="4" t="s">
        <v>47</v>
      </c>
      <c r="E107" s="4" t="s">
        <v>18</v>
      </c>
      <c r="F107" s="3">
        <v>1500</v>
      </c>
      <c r="G107" s="3"/>
      <c r="H107" s="3">
        <f>H106+F107-G107</f>
        <v>332190</v>
      </c>
      <c r="I107" s="8" t="s">
        <v>45</v>
      </c>
    </row>
    <row r="108" spans="1:9" ht="21" customHeight="1" x14ac:dyDescent="0.4">
      <c r="A108" s="4">
        <v>6</v>
      </c>
      <c r="B108" s="4">
        <v>12</v>
      </c>
      <c r="C108" s="4">
        <v>17</v>
      </c>
      <c r="D108" s="4" t="s">
        <v>81</v>
      </c>
      <c r="E108" s="4" t="s">
        <v>18</v>
      </c>
      <c r="F108" s="3">
        <v>3570</v>
      </c>
      <c r="G108" s="3"/>
      <c r="H108" s="3">
        <f>H107+F108-G108</f>
        <v>335760</v>
      </c>
      <c r="I108" s="8" t="s">
        <v>53</v>
      </c>
    </row>
    <row r="109" spans="1:9" ht="21" customHeight="1" x14ac:dyDescent="0.4">
      <c r="A109" s="4">
        <v>6</v>
      </c>
      <c r="B109" s="4">
        <v>12</v>
      </c>
      <c r="C109" s="4">
        <v>18</v>
      </c>
      <c r="D109" s="4" t="s">
        <v>83</v>
      </c>
      <c r="E109" s="4" t="s">
        <v>18</v>
      </c>
      <c r="F109" s="3">
        <v>2940</v>
      </c>
      <c r="G109" s="3"/>
      <c r="H109" s="3">
        <f>H108+F109-G109</f>
        <v>338700</v>
      </c>
      <c r="I109" s="8" t="s">
        <v>45</v>
      </c>
    </row>
    <row r="110" spans="1:9" ht="21" customHeight="1" x14ac:dyDescent="0.4">
      <c r="A110" s="4">
        <v>6</v>
      </c>
      <c r="B110" s="4">
        <v>12</v>
      </c>
      <c r="C110" s="4">
        <v>18</v>
      </c>
      <c r="D110" s="4" t="s">
        <v>63</v>
      </c>
      <c r="E110" s="4" t="s">
        <v>18</v>
      </c>
      <c r="F110" s="3">
        <v>5600</v>
      </c>
      <c r="G110" s="3"/>
      <c r="H110" s="3">
        <f>H109+F110-G110</f>
        <v>344300</v>
      </c>
      <c r="I110" s="8" t="s">
        <v>64</v>
      </c>
    </row>
    <row r="111" spans="1:9" ht="21" customHeight="1" x14ac:dyDescent="0.4">
      <c r="A111" s="4">
        <v>6</v>
      </c>
      <c r="B111" s="4">
        <v>12</v>
      </c>
      <c r="C111" s="4">
        <v>18</v>
      </c>
      <c r="D111" s="4" t="s">
        <v>126</v>
      </c>
      <c r="E111" s="4" t="s">
        <v>18</v>
      </c>
      <c r="F111" s="3">
        <v>2090</v>
      </c>
      <c r="G111" s="3"/>
      <c r="H111" s="3">
        <f>H110+F111-G111</f>
        <v>346390</v>
      </c>
      <c r="I111" s="8" t="s">
        <v>162</v>
      </c>
    </row>
    <row r="112" spans="1:9" ht="21" customHeight="1" x14ac:dyDescent="0.4">
      <c r="A112" s="4">
        <v>6</v>
      </c>
      <c r="B112" s="4">
        <v>12</v>
      </c>
      <c r="C112" s="4">
        <v>20</v>
      </c>
      <c r="D112" s="4" t="s">
        <v>133</v>
      </c>
      <c r="E112" s="4" t="s">
        <v>18</v>
      </c>
      <c r="F112" s="3">
        <v>5100</v>
      </c>
      <c r="G112" s="3"/>
      <c r="H112" s="3">
        <f>H111+F112-G112</f>
        <v>351490</v>
      </c>
      <c r="I112" s="8" t="s">
        <v>90</v>
      </c>
    </row>
    <row r="113" spans="1:9" ht="21" customHeight="1" x14ac:dyDescent="0.4">
      <c r="A113" s="4">
        <v>6</v>
      </c>
      <c r="B113" s="4">
        <v>12</v>
      </c>
      <c r="C113" s="4">
        <v>20</v>
      </c>
      <c r="D113" s="4" t="s">
        <v>110</v>
      </c>
      <c r="E113" s="4" t="s">
        <v>18</v>
      </c>
      <c r="F113" s="3">
        <v>2040</v>
      </c>
      <c r="G113" s="3"/>
      <c r="H113" s="3">
        <f>H112+F113-G113</f>
        <v>353530</v>
      </c>
      <c r="I113" s="8" t="s">
        <v>124</v>
      </c>
    </row>
    <row r="114" spans="1:9" ht="21" customHeight="1" x14ac:dyDescent="0.4">
      <c r="A114" s="4">
        <v>6</v>
      </c>
      <c r="B114" s="4">
        <v>12</v>
      </c>
      <c r="C114" s="4">
        <v>21</v>
      </c>
      <c r="D114" s="4" t="s">
        <v>43</v>
      </c>
      <c r="E114" s="4" t="s">
        <v>18</v>
      </c>
      <c r="F114" s="3">
        <v>12750</v>
      </c>
      <c r="G114" s="3"/>
      <c r="H114" s="3">
        <f>H113+F114-G114</f>
        <v>366280</v>
      </c>
      <c r="I114" s="8" t="s">
        <v>44</v>
      </c>
    </row>
    <row r="115" spans="1:9" ht="21" customHeight="1" x14ac:dyDescent="0.4">
      <c r="A115" s="4">
        <v>6</v>
      </c>
      <c r="B115" s="4">
        <v>12</v>
      </c>
      <c r="C115" s="4">
        <v>22</v>
      </c>
      <c r="D115" s="4" t="s">
        <v>47</v>
      </c>
      <c r="E115" s="4" t="s">
        <v>18</v>
      </c>
      <c r="F115" s="3">
        <v>6210</v>
      </c>
      <c r="G115" s="3"/>
      <c r="H115" s="3">
        <f>H114+F115-G115</f>
        <v>372490</v>
      </c>
      <c r="I115" s="8" t="s">
        <v>116</v>
      </c>
    </row>
    <row r="116" spans="1:9" ht="21" customHeight="1" x14ac:dyDescent="0.4">
      <c r="A116" s="4">
        <v>6</v>
      </c>
      <c r="B116" s="4">
        <v>12</v>
      </c>
      <c r="C116" s="4">
        <v>23</v>
      </c>
      <c r="D116" s="4" t="s">
        <v>59</v>
      </c>
      <c r="E116" s="4" t="s">
        <v>18</v>
      </c>
      <c r="F116" s="3">
        <v>3590</v>
      </c>
      <c r="G116" s="3"/>
      <c r="H116" s="3">
        <f>H115+F116-G116</f>
        <v>376080</v>
      </c>
      <c r="I116" s="8" t="s">
        <v>51</v>
      </c>
    </row>
    <row r="117" spans="1:9" ht="21" customHeight="1" x14ac:dyDescent="0.4">
      <c r="A117" s="4">
        <v>6</v>
      </c>
      <c r="B117" s="4">
        <v>12</v>
      </c>
      <c r="C117" s="4">
        <v>23</v>
      </c>
      <c r="D117" s="4" t="s">
        <v>134</v>
      </c>
      <c r="E117" s="4" t="s">
        <v>18</v>
      </c>
      <c r="F117" s="3">
        <v>4380</v>
      </c>
      <c r="G117" s="3"/>
      <c r="H117" s="3">
        <f>H116+F117-G117</f>
        <v>380460</v>
      </c>
      <c r="I117" s="8" t="s">
        <v>53</v>
      </c>
    </row>
    <row r="118" spans="1:9" ht="21" customHeight="1" x14ac:dyDescent="0.4">
      <c r="A118" s="4">
        <v>6</v>
      </c>
      <c r="B118" s="4">
        <v>12</v>
      </c>
      <c r="C118" s="4">
        <v>23</v>
      </c>
      <c r="D118" s="4" t="s">
        <v>43</v>
      </c>
      <c r="E118" s="4" t="s">
        <v>18</v>
      </c>
      <c r="F118" s="3">
        <v>10200</v>
      </c>
      <c r="G118" s="3"/>
      <c r="H118" s="3">
        <f>H117+F118-G118</f>
        <v>390660</v>
      </c>
      <c r="I118" s="8" t="s">
        <v>54</v>
      </c>
    </row>
    <row r="119" spans="1:9" ht="21" customHeight="1" x14ac:dyDescent="0.4">
      <c r="A119" s="4">
        <v>6</v>
      </c>
      <c r="B119" s="4">
        <v>12</v>
      </c>
      <c r="C119" s="4">
        <v>28</v>
      </c>
      <c r="D119" s="4" t="s">
        <v>131</v>
      </c>
      <c r="E119" s="4" t="s">
        <v>18</v>
      </c>
      <c r="F119" s="3">
        <v>1320</v>
      </c>
      <c r="G119" s="3"/>
      <c r="H119" s="3">
        <f>H118+F119-G119</f>
        <v>391980</v>
      </c>
      <c r="I119" s="8" t="s">
        <v>68</v>
      </c>
    </row>
    <row r="120" spans="1:9" ht="21" customHeight="1" x14ac:dyDescent="0.4">
      <c r="A120" s="4">
        <v>6</v>
      </c>
      <c r="B120" s="4">
        <v>12</v>
      </c>
      <c r="C120" s="4">
        <v>30</v>
      </c>
      <c r="D120" s="4" t="s">
        <v>135</v>
      </c>
      <c r="E120" s="4" t="s">
        <v>18</v>
      </c>
      <c r="F120" s="3">
        <v>1380</v>
      </c>
      <c r="G120" s="3"/>
      <c r="H120" s="3">
        <f>H119+F120-G120</f>
        <v>393360</v>
      </c>
      <c r="I120" s="8" t="s">
        <v>86</v>
      </c>
    </row>
    <row r="121" spans="1:9" ht="21" customHeight="1" x14ac:dyDescent="0.4">
      <c r="A121" s="4">
        <v>6</v>
      </c>
      <c r="B121" s="4">
        <v>12</v>
      </c>
      <c r="C121" s="4">
        <v>31</v>
      </c>
      <c r="D121" s="4" t="s">
        <v>136</v>
      </c>
      <c r="E121" s="4" t="s">
        <v>18</v>
      </c>
      <c r="F121" s="3">
        <v>2730</v>
      </c>
      <c r="G121" s="3"/>
      <c r="H121" s="3">
        <f>H120+F121-G121</f>
        <v>396090</v>
      </c>
      <c r="I121" s="8" t="s">
        <v>163</v>
      </c>
    </row>
    <row r="122" spans="1:9" ht="21" customHeight="1" x14ac:dyDescent="0.4">
      <c r="A122" s="4">
        <v>6</v>
      </c>
      <c r="B122" s="4">
        <v>12</v>
      </c>
      <c r="C122" s="4">
        <v>31</v>
      </c>
      <c r="D122" s="4" t="s">
        <v>101</v>
      </c>
      <c r="E122" s="4" t="s">
        <v>18</v>
      </c>
      <c r="F122" s="3">
        <v>2550</v>
      </c>
      <c r="G122" s="3"/>
      <c r="H122" s="3">
        <f>H121+F122-G122</f>
        <v>398640</v>
      </c>
      <c r="I122" s="8" t="s">
        <v>163</v>
      </c>
    </row>
    <row r="123" spans="1:9" ht="21" customHeight="1" x14ac:dyDescent="0.4">
      <c r="A123" s="4">
        <v>7</v>
      </c>
      <c r="B123" s="4">
        <v>1</v>
      </c>
      <c r="C123" s="4">
        <v>2</v>
      </c>
      <c r="D123" s="4" t="s">
        <v>101</v>
      </c>
      <c r="E123" s="4" t="s">
        <v>18</v>
      </c>
      <c r="F123" s="3">
        <v>2550</v>
      </c>
      <c r="G123" s="3"/>
      <c r="H123" s="3">
        <f>H122+F123-G123</f>
        <v>401190</v>
      </c>
      <c r="I123" s="8" t="s">
        <v>153</v>
      </c>
    </row>
    <row r="124" spans="1:9" ht="21" customHeight="1" x14ac:dyDescent="0.4">
      <c r="A124" s="4">
        <v>7</v>
      </c>
      <c r="B124" s="4">
        <v>1</v>
      </c>
      <c r="C124" s="4">
        <v>3</v>
      </c>
      <c r="D124" s="4" t="s">
        <v>137</v>
      </c>
      <c r="E124" s="4" t="s">
        <v>18</v>
      </c>
      <c r="F124" s="3">
        <v>3000</v>
      </c>
      <c r="G124" s="3"/>
      <c r="H124" s="3">
        <f>H123+F124-G124</f>
        <v>404190</v>
      </c>
      <c r="I124" s="8" t="s">
        <v>164</v>
      </c>
    </row>
    <row r="125" spans="1:9" ht="21" customHeight="1" x14ac:dyDescent="0.4">
      <c r="A125" s="4">
        <v>7</v>
      </c>
      <c r="B125" s="4">
        <v>1</v>
      </c>
      <c r="C125" s="4">
        <v>7</v>
      </c>
      <c r="D125" s="4" t="s">
        <v>107</v>
      </c>
      <c r="E125" s="4" t="s">
        <v>18</v>
      </c>
      <c r="F125" s="3">
        <v>8280</v>
      </c>
      <c r="G125" s="3"/>
      <c r="H125" s="3">
        <f>H124+F125-G125</f>
        <v>412470</v>
      </c>
      <c r="I125" s="8" t="s">
        <v>45</v>
      </c>
    </row>
    <row r="126" spans="1:9" ht="21" customHeight="1" x14ac:dyDescent="0.4">
      <c r="A126" s="4">
        <v>7</v>
      </c>
      <c r="B126" s="4">
        <v>1</v>
      </c>
      <c r="C126" s="4">
        <v>7</v>
      </c>
      <c r="D126" s="4" t="s">
        <v>63</v>
      </c>
      <c r="E126" s="4" t="s">
        <v>18</v>
      </c>
      <c r="F126" s="3">
        <v>3940</v>
      </c>
      <c r="G126" s="3"/>
      <c r="H126" s="3">
        <f>H125+F126-G126</f>
        <v>416410</v>
      </c>
      <c r="I126" s="8" t="s">
        <v>51</v>
      </c>
    </row>
    <row r="127" spans="1:9" ht="21" customHeight="1" x14ac:dyDescent="0.4">
      <c r="A127" s="4">
        <v>7</v>
      </c>
      <c r="B127" s="4">
        <v>1</v>
      </c>
      <c r="C127" s="4">
        <v>7</v>
      </c>
      <c r="D127" s="4" t="s">
        <v>138</v>
      </c>
      <c r="E127" s="4" t="s">
        <v>18</v>
      </c>
      <c r="F127" s="3">
        <v>1500</v>
      </c>
      <c r="G127" s="3"/>
      <c r="H127" s="3">
        <f>H126+F127-G127</f>
        <v>417910</v>
      </c>
      <c r="I127" s="8" t="s">
        <v>68</v>
      </c>
    </row>
    <row r="128" spans="1:9" ht="21" customHeight="1" x14ac:dyDescent="0.4">
      <c r="A128" s="4">
        <v>7</v>
      </c>
      <c r="B128" s="4">
        <v>1</v>
      </c>
      <c r="C128" s="4">
        <v>8</v>
      </c>
      <c r="D128" s="4" t="s">
        <v>127</v>
      </c>
      <c r="E128" s="4" t="s">
        <v>18</v>
      </c>
      <c r="F128" s="3">
        <v>2500</v>
      </c>
      <c r="G128" s="3"/>
      <c r="H128" s="3">
        <f>H127+F128-G128</f>
        <v>420410</v>
      </c>
      <c r="I128" s="8" t="s">
        <v>53</v>
      </c>
    </row>
    <row r="129" spans="1:9" ht="21" customHeight="1" x14ac:dyDescent="0.4">
      <c r="A129" s="4">
        <v>7</v>
      </c>
      <c r="B129" s="4">
        <v>1</v>
      </c>
      <c r="C129" s="4">
        <v>9</v>
      </c>
      <c r="D129" s="4" t="s">
        <v>139</v>
      </c>
      <c r="E129" s="4" t="s">
        <v>18</v>
      </c>
      <c r="F129" s="3">
        <v>2940</v>
      </c>
      <c r="G129" s="3"/>
      <c r="H129" s="3">
        <f>H128+F129-G129</f>
        <v>423350</v>
      </c>
      <c r="I129" s="8" t="s">
        <v>161</v>
      </c>
    </row>
    <row r="130" spans="1:9" ht="21" customHeight="1" x14ac:dyDescent="0.4">
      <c r="A130" s="4">
        <v>7</v>
      </c>
      <c r="B130" s="4">
        <v>1</v>
      </c>
      <c r="C130" s="4">
        <v>9</v>
      </c>
      <c r="D130" s="4" t="s">
        <v>74</v>
      </c>
      <c r="E130" s="4" t="s">
        <v>18</v>
      </c>
      <c r="F130" s="3">
        <v>2940</v>
      </c>
      <c r="G130" s="3"/>
      <c r="H130" s="3">
        <f>H129+F130-G130</f>
        <v>426290</v>
      </c>
      <c r="I130" s="8" t="s">
        <v>53</v>
      </c>
    </row>
    <row r="131" spans="1:9" ht="21" customHeight="1" x14ac:dyDescent="0.4">
      <c r="A131" s="4">
        <v>7</v>
      </c>
      <c r="B131" s="4">
        <v>1</v>
      </c>
      <c r="C131" s="4">
        <v>9</v>
      </c>
      <c r="D131" s="4" t="s">
        <v>47</v>
      </c>
      <c r="E131" s="4" t="s">
        <v>18</v>
      </c>
      <c r="F131" s="3">
        <v>3840</v>
      </c>
      <c r="G131" s="3"/>
      <c r="H131" s="3">
        <f>H130+F131-G131</f>
        <v>430130</v>
      </c>
      <c r="I131" s="8" t="s">
        <v>51</v>
      </c>
    </row>
    <row r="132" spans="1:9" ht="21" customHeight="1" x14ac:dyDescent="0.4">
      <c r="A132" s="4">
        <v>7</v>
      </c>
      <c r="B132" s="4">
        <v>1</v>
      </c>
      <c r="C132" s="4">
        <v>10</v>
      </c>
      <c r="D132" s="4" t="s">
        <v>94</v>
      </c>
      <c r="E132" s="4" t="s">
        <v>18</v>
      </c>
      <c r="F132" s="3">
        <v>5600</v>
      </c>
      <c r="G132" s="3"/>
      <c r="H132" s="3">
        <f>H131+F132-G132</f>
        <v>435730</v>
      </c>
      <c r="I132" s="8" t="s">
        <v>53</v>
      </c>
    </row>
    <row r="133" spans="1:9" ht="21" customHeight="1" x14ac:dyDescent="0.4">
      <c r="A133" s="4">
        <v>7</v>
      </c>
      <c r="B133" s="4">
        <v>1</v>
      </c>
      <c r="C133" s="4">
        <v>11</v>
      </c>
      <c r="D133" s="4" t="s">
        <v>67</v>
      </c>
      <c r="E133" s="4" t="s">
        <v>18</v>
      </c>
      <c r="F133" s="3">
        <v>3500</v>
      </c>
      <c r="G133" s="3"/>
      <c r="H133" s="3">
        <f>H132+F133-G133</f>
        <v>439230</v>
      </c>
      <c r="I133" s="8" t="s">
        <v>68</v>
      </c>
    </row>
    <row r="134" spans="1:9" ht="21" customHeight="1" x14ac:dyDescent="0.4">
      <c r="A134" s="4">
        <v>7</v>
      </c>
      <c r="B134" s="4">
        <v>1</v>
      </c>
      <c r="C134" s="4">
        <v>14</v>
      </c>
      <c r="D134" s="4" t="s">
        <v>81</v>
      </c>
      <c r="E134" s="4" t="s">
        <v>18</v>
      </c>
      <c r="F134" s="3">
        <v>4000</v>
      </c>
      <c r="G134" s="3"/>
      <c r="H134" s="3">
        <f>H133+F134-G134</f>
        <v>443230</v>
      </c>
      <c r="I134" s="8" t="s">
        <v>53</v>
      </c>
    </row>
    <row r="135" spans="1:9" ht="21" customHeight="1" x14ac:dyDescent="0.4">
      <c r="A135" s="4">
        <v>7</v>
      </c>
      <c r="B135" s="4">
        <v>1</v>
      </c>
      <c r="C135" s="4">
        <v>14</v>
      </c>
      <c r="D135" s="4" t="s">
        <v>140</v>
      </c>
      <c r="E135" s="4" t="s">
        <v>18</v>
      </c>
      <c r="F135" s="3">
        <v>2720</v>
      </c>
      <c r="G135" s="3"/>
      <c r="H135" s="3">
        <f>H134+F135-G135</f>
        <v>445950</v>
      </c>
      <c r="I135" s="8" t="s">
        <v>51</v>
      </c>
    </row>
    <row r="136" spans="1:9" ht="21" customHeight="1" x14ac:dyDescent="0.4">
      <c r="A136" s="4">
        <v>7</v>
      </c>
      <c r="B136" s="4">
        <v>1</v>
      </c>
      <c r="C136" s="4">
        <v>15</v>
      </c>
      <c r="D136" s="4" t="s">
        <v>108</v>
      </c>
      <c r="E136" s="4" t="s">
        <v>18</v>
      </c>
      <c r="F136" s="3">
        <v>5100</v>
      </c>
      <c r="G136" s="3"/>
      <c r="H136" s="3">
        <f>H135+F136-G136</f>
        <v>451050</v>
      </c>
      <c r="I136" s="8" t="s">
        <v>64</v>
      </c>
    </row>
    <row r="137" spans="1:9" ht="21" customHeight="1" x14ac:dyDescent="0.4">
      <c r="A137" s="4">
        <v>7</v>
      </c>
      <c r="B137" s="4">
        <v>1</v>
      </c>
      <c r="C137" s="4">
        <v>16</v>
      </c>
      <c r="D137" s="4" t="s">
        <v>141</v>
      </c>
      <c r="E137" s="4" t="s">
        <v>18</v>
      </c>
      <c r="F137" s="3">
        <v>5100</v>
      </c>
      <c r="G137" s="3"/>
      <c r="H137" s="3">
        <f>H136+F137-G137</f>
        <v>456150</v>
      </c>
      <c r="I137" s="8" t="s">
        <v>45</v>
      </c>
    </row>
    <row r="138" spans="1:9" ht="21" customHeight="1" x14ac:dyDescent="0.4">
      <c r="A138" s="4">
        <v>7</v>
      </c>
      <c r="B138" s="4">
        <v>1</v>
      </c>
      <c r="C138" s="4">
        <v>16</v>
      </c>
      <c r="D138" s="4" t="s">
        <v>85</v>
      </c>
      <c r="E138" s="4" t="s">
        <v>18</v>
      </c>
      <c r="F138" s="3">
        <v>6550</v>
      </c>
      <c r="G138" s="3"/>
      <c r="H138" s="3">
        <f>H137+F138-G138</f>
        <v>462700</v>
      </c>
      <c r="I138" s="8" t="s">
        <v>86</v>
      </c>
    </row>
    <row r="139" spans="1:9" ht="21" customHeight="1" x14ac:dyDescent="0.4">
      <c r="A139" s="4">
        <v>7</v>
      </c>
      <c r="B139" s="4">
        <v>1</v>
      </c>
      <c r="C139" s="4">
        <v>16</v>
      </c>
      <c r="D139" s="4" t="s">
        <v>142</v>
      </c>
      <c r="E139" s="4" t="s">
        <v>18</v>
      </c>
      <c r="F139" s="3">
        <v>1500</v>
      </c>
      <c r="G139" s="3"/>
      <c r="H139" s="3">
        <f>H138+F139-G139</f>
        <v>464200</v>
      </c>
      <c r="I139" s="8" t="s">
        <v>51</v>
      </c>
    </row>
    <row r="140" spans="1:9" ht="21" customHeight="1" x14ac:dyDescent="0.4">
      <c r="A140" s="4">
        <v>7</v>
      </c>
      <c r="B140" s="4">
        <v>1</v>
      </c>
      <c r="C140" s="4">
        <v>17</v>
      </c>
      <c r="D140" s="4" t="s">
        <v>143</v>
      </c>
      <c r="E140" s="4" t="s">
        <v>18</v>
      </c>
      <c r="F140" s="3">
        <v>3960</v>
      </c>
      <c r="G140" s="3"/>
      <c r="H140" s="3">
        <f>H139+F140-G140</f>
        <v>468160</v>
      </c>
      <c r="I140" s="8" t="s">
        <v>157</v>
      </c>
    </row>
    <row r="141" spans="1:9" ht="21" customHeight="1" x14ac:dyDescent="0.4">
      <c r="A141" s="4">
        <v>7</v>
      </c>
      <c r="B141" s="4">
        <v>1</v>
      </c>
      <c r="C141" s="4">
        <v>17</v>
      </c>
      <c r="D141" s="4" t="s">
        <v>60</v>
      </c>
      <c r="E141" s="4" t="s">
        <v>18</v>
      </c>
      <c r="F141" s="3">
        <v>3840</v>
      </c>
      <c r="G141" s="3"/>
      <c r="H141" s="3">
        <f>H140+F141-G141</f>
        <v>472000</v>
      </c>
      <c r="I141" s="8" t="s">
        <v>90</v>
      </c>
    </row>
    <row r="142" spans="1:9" ht="21" customHeight="1" x14ac:dyDescent="0.4">
      <c r="A142" s="4">
        <v>7</v>
      </c>
      <c r="B142" s="4">
        <v>1</v>
      </c>
      <c r="C142" s="4">
        <v>17</v>
      </c>
      <c r="D142" s="4" t="s">
        <v>108</v>
      </c>
      <c r="E142" s="4" t="s">
        <v>18</v>
      </c>
      <c r="F142" s="3">
        <v>2550</v>
      </c>
      <c r="G142" s="3"/>
      <c r="H142" s="3">
        <f>H141+F142-G142</f>
        <v>474550</v>
      </c>
      <c r="I142" s="8" t="s">
        <v>64</v>
      </c>
    </row>
    <row r="143" spans="1:9" ht="21" customHeight="1" x14ac:dyDescent="0.4">
      <c r="A143" s="4">
        <v>7</v>
      </c>
      <c r="B143" s="4">
        <v>1</v>
      </c>
      <c r="C143" s="4">
        <v>17</v>
      </c>
      <c r="D143" s="4" t="s">
        <v>144</v>
      </c>
      <c r="E143" s="4" t="s">
        <v>18</v>
      </c>
      <c r="F143" s="3">
        <v>1590</v>
      </c>
      <c r="G143" s="3"/>
      <c r="H143" s="3">
        <f>H142+F143-G143</f>
        <v>476140</v>
      </c>
      <c r="I143" s="8" t="s">
        <v>68</v>
      </c>
    </row>
    <row r="144" spans="1:9" ht="21" customHeight="1" x14ac:dyDescent="0.4">
      <c r="A144" s="4">
        <v>7</v>
      </c>
      <c r="B144" s="4">
        <v>1</v>
      </c>
      <c r="C144" s="4">
        <v>18</v>
      </c>
      <c r="D144" s="4" t="s">
        <v>145</v>
      </c>
      <c r="E144" s="4" t="s">
        <v>18</v>
      </c>
      <c r="F144" s="3">
        <v>5100</v>
      </c>
      <c r="G144" s="3"/>
      <c r="H144" s="3">
        <f>H143+F144-G144</f>
        <v>481240</v>
      </c>
      <c r="I144" s="8" t="s">
        <v>68</v>
      </c>
    </row>
    <row r="145" spans="1:9" ht="21" customHeight="1" x14ac:dyDescent="0.4">
      <c r="A145" s="4">
        <v>7</v>
      </c>
      <c r="B145" s="4">
        <v>1</v>
      </c>
      <c r="C145" s="4">
        <v>18</v>
      </c>
      <c r="D145" s="4" t="s">
        <v>144</v>
      </c>
      <c r="E145" s="4" t="s">
        <v>18</v>
      </c>
      <c r="F145" s="3">
        <v>2040</v>
      </c>
      <c r="G145" s="3"/>
      <c r="H145" s="3">
        <f>H144+F145-G145</f>
        <v>483280</v>
      </c>
      <c r="I145" s="8" t="s">
        <v>68</v>
      </c>
    </row>
    <row r="146" spans="1:9" ht="21" customHeight="1" x14ac:dyDescent="0.4">
      <c r="A146" s="4">
        <v>7</v>
      </c>
      <c r="B146" s="4">
        <v>1</v>
      </c>
      <c r="C146" s="4">
        <v>18</v>
      </c>
      <c r="D146" s="4" t="s">
        <v>146</v>
      </c>
      <c r="E146" s="4" t="s">
        <v>18</v>
      </c>
      <c r="F146" s="3">
        <v>1380</v>
      </c>
      <c r="G146" s="3"/>
      <c r="H146" s="3">
        <f>H145+F146-G146</f>
        <v>484660</v>
      </c>
      <c r="I146" s="8" t="s">
        <v>165</v>
      </c>
    </row>
    <row r="147" spans="1:9" ht="21" customHeight="1" x14ac:dyDescent="0.4">
      <c r="A147" s="4">
        <v>7</v>
      </c>
      <c r="B147" s="4">
        <v>1</v>
      </c>
      <c r="C147" s="4">
        <v>20</v>
      </c>
      <c r="D147" s="4" t="s">
        <v>147</v>
      </c>
      <c r="E147" s="4" t="s">
        <v>18</v>
      </c>
      <c r="F147" s="3">
        <v>1200</v>
      </c>
      <c r="G147" s="3"/>
      <c r="H147" s="3">
        <f>H146+F147-G147</f>
        <v>485860</v>
      </c>
      <c r="I147" s="8" t="s">
        <v>120</v>
      </c>
    </row>
    <row r="148" spans="1:9" ht="21" customHeight="1" x14ac:dyDescent="0.4">
      <c r="A148" s="4">
        <v>7</v>
      </c>
      <c r="B148" s="4">
        <v>1</v>
      </c>
      <c r="C148" s="4">
        <v>20</v>
      </c>
      <c r="D148" s="4" t="s">
        <v>148</v>
      </c>
      <c r="E148" s="4" t="s">
        <v>18</v>
      </c>
      <c r="F148" s="3">
        <v>3000</v>
      </c>
      <c r="G148" s="3"/>
      <c r="H148" s="3">
        <f>H147+F148-G148</f>
        <v>488860</v>
      </c>
      <c r="I148" s="8" t="s">
        <v>53</v>
      </c>
    </row>
    <row r="149" spans="1:9" ht="21" customHeight="1" x14ac:dyDescent="0.4">
      <c r="A149" s="4">
        <v>7</v>
      </c>
      <c r="B149" s="4">
        <v>1</v>
      </c>
      <c r="C149" s="4">
        <v>20</v>
      </c>
      <c r="D149" s="4" t="s">
        <v>60</v>
      </c>
      <c r="E149" s="4" t="s">
        <v>18</v>
      </c>
      <c r="F149" s="3">
        <v>1320</v>
      </c>
      <c r="G149" s="3"/>
      <c r="H149" s="3">
        <f>H148+F149-G149</f>
        <v>490180</v>
      </c>
      <c r="I149" s="8" t="s">
        <v>61</v>
      </c>
    </row>
    <row r="150" spans="1:9" ht="21" customHeight="1" x14ac:dyDescent="0.4">
      <c r="A150" s="4">
        <v>7</v>
      </c>
      <c r="B150" s="4">
        <v>1</v>
      </c>
      <c r="C150" s="4">
        <v>21</v>
      </c>
      <c r="D150" s="4" t="s">
        <v>149</v>
      </c>
      <c r="E150" s="4" t="s">
        <v>18</v>
      </c>
      <c r="F150" s="3">
        <v>3030</v>
      </c>
      <c r="G150" s="3"/>
      <c r="H150" s="3">
        <f>H149+F150-G150</f>
        <v>493210</v>
      </c>
      <c r="I150" s="8" t="s">
        <v>124</v>
      </c>
    </row>
    <row r="151" spans="1:9" ht="21" customHeight="1" x14ac:dyDescent="0.4">
      <c r="A151" s="4">
        <v>7</v>
      </c>
      <c r="B151" s="4">
        <v>1</v>
      </c>
      <c r="C151" s="4">
        <v>21</v>
      </c>
      <c r="D151" s="4" t="s">
        <v>75</v>
      </c>
      <c r="E151" s="4" t="s">
        <v>18</v>
      </c>
      <c r="F151" s="3">
        <v>3570</v>
      </c>
      <c r="G151" s="3"/>
      <c r="H151" s="3">
        <f>H150+F151-G151</f>
        <v>496780</v>
      </c>
      <c r="I151" s="8" t="s">
        <v>53</v>
      </c>
    </row>
    <row r="152" spans="1:9" ht="21" customHeight="1" x14ac:dyDescent="0.4">
      <c r="A152" s="4">
        <v>7</v>
      </c>
      <c r="B152" s="4">
        <v>1</v>
      </c>
      <c r="C152" s="4">
        <v>21</v>
      </c>
      <c r="D152" s="4" t="s">
        <v>78</v>
      </c>
      <c r="E152" s="4" t="s">
        <v>18</v>
      </c>
      <c r="F152" s="3">
        <v>1860</v>
      </c>
      <c r="G152" s="3"/>
      <c r="H152" s="3">
        <f>H151+F152-G152</f>
        <v>498640</v>
      </c>
      <c r="I152" s="8" t="s">
        <v>79</v>
      </c>
    </row>
    <row r="153" spans="1:9" ht="21" customHeight="1" x14ac:dyDescent="0.4">
      <c r="A153" s="4">
        <v>7</v>
      </c>
      <c r="B153" s="4">
        <v>1</v>
      </c>
      <c r="C153" s="4">
        <v>22</v>
      </c>
      <c r="D153" s="4" t="s">
        <v>83</v>
      </c>
      <c r="E153" s="4" t="s">
        <v>18</v>
      </c>
      <c r="F153" s="3">
        <v>2940</v>
      </c>
      <c r="G153" s="3"/>
      <c r="H153" s="3">
        <f>H152+F153-G153</f>
        <v>501580</v>
      </c>
      <c r="I153" s="8" t="s">
        <v>45</v>
      </c>
    </row>
    <row r="154" spans="1:9" ht="21" customHeight="1" x14ac:dyDescent="0.4">
      <c r="A154" s="4">
        <v>7</v>
      </c>
      <c r="B154" s="4">
        <v>1</v>
      </c>
      <c r="C154" s="4">
        <v>22</v>
      </c>
      <c r="D154" s="4" t="s">
        <v>63</v>
      </c>
      <c r="E154" s="4" t="s">
        <v>18</v>
      </c>
      <c r="F154" s="3">
        <v>5600</v>
      </c>
      <c r="G154" s="3"/>
      <c r="H154" s="3">
        <f>H153+F154-G154</f>
        <v>507180</v>
      </c>
      <c r="I154" s="8" t="s">
        <v>64</v>
      </c>
    </row>
    <row r="155" spans="1:9" ht="21" customHeight="1" x14ac:dyDescent="0.4">
      <c r="A155" s="4">
        <v>7</v>
      </c>
      <c r="B155" s="4">
        <v>1</v>
      </c>
      <c r="C155" s="4">
        <v>22</v>
      </c>
      <c r="D155" s="4" t="s">
        <v>71</v>
      </c>
      <c r="E155" s="4" t="s">
        <v>18</v>
      </c>
      <c r="F155" s="3">
        <v>660</v>
      </c>
      <c r="G155" s="3"/>
      <c r="H155" s="3">
        <f>H154+F155-G155</f>
        <v>507840</v>
      </c>
      <c r="I155" s="8" t="s">
        <v>64</v>
      </c>
    </row>
    <row r="156" spans="1:9" ht="21" customHeight="1" x14ac:dyDescent="0.4">
      <c r="A156" s="4">
        <v>7</v>
      </c>
      <c r="B156" s="4">
        <v>1</v>
      </c>
      <c r="C156" s="4">
        <v>22</v>
      </c>
      <c r="D156" s="4" t="s">
        <v>144</v>
      </c>
      <c r="E156" s="4" t="s">
        <v>18</v>
      </c>
      <c r="F156" s="3">
        <v>750</v>
      </c>
      <c r="G156" s="3"/>
      <c r="H156" s="3">
        <f>H155+F156-G156</f>
        <v>508590</v>
      </c>
      <c r="I156" s="8" t="s">
        <v>68</v>
      </c>
    </row>
    <row r="157" spans="1:9" ht="21" customHeight="1" x14ac:dyDescent="0.4">
      <c r="A157" s="4">
        <v>7</v>
      </c>
      <c r="B157" s="4">
        <v>1</v>
      </c>
      <c r="C157" s="4">
        <v>27</v>
      </c>
      <c r="D157" s="4" t="s">
        <v>59</v>
      </c>
      <c r="E157" s="4" t="s">
        <v>18</v>
      </c>
      <c r="F157" s="3">
        <v>3590</v>
      </c>
      <c r="G157" s="3"/>
      <c r="H157" s="3">
        <f>H156+F157-G157</f>
        <v>512180</v>
      </c>
      <c r="I157" s="8" t="s">
        <v>51</v>
      </c>
    </row>
    <row r="158" spans="1:9" ht="21" customHeight="1" x14ac:dyDescent="0.4">
      <c r="A158" s="4">
        <v>7</v>
      </c>
      <c r="B158" s="4">
        <v>1</v>
      </c>
      <c r="C158" s="4">
        <v>27</v>
      </c>
      <c r="D158" s="4" t="s">
        <v>67</v>
      </c>
      <c r="E158" s="4" t="s">
        <v>18</v>
      </c>
      <c r="F158" s="3">
        <v>3000</v>
      </c>
      <c r="G158" s="3"/>
      <c r="H158" s="3">
        <f>H157+F158-G158</f>
        <v>515180</v>
      </c>
      <c r="I158" s="8" t="s">
        <v>68</v>
      </c>
    </row>
    <row r="159" spans="1:9" ht="21" customHeight="1" x14ac:dyDescent="0.4">
      <c r="A159" s="4">
        <v>7</v>
      </c>
      <c r="B159" s="4">
        <v>1</v>
      </c>
      <c r="C159" s="4">
        <v>28</v>
      </c>
      <c r="D159" s="4" t="s">
        <v>101</v>
      </c>
      <c r="E159" s="4" t="s">
        <v>18</v>
      </c>
      <c r="F159" s="3">
        <v>3600</v>
      </c>
      <c r="G159" s="3"/>
      <c r="H159" s="3">
        <f>H158+F159-G159</f>
        <v>518780</v>
      </c>
      <c r="I159" s="8" t="s">
        <v>53</v>
      </c>
    </row>
    <row r="160" spans="1:9" ht="21" customHeight="1" x14ac:dyDescent="0.4">
      <c r="A160" s="4">
        <v>7</v>
      </c>
      <c r="B160" s="4">
        <v>1</v>
      </c>
      <c r="C160" s="4">
        <v>28</v>
      </c>
      <c r="D160" s="4" t="s">
        <v>97</v>
      </c>
      <c r="E160" s="4" t="s">
        <v>18</v>
      </c>
      <c r="F160" s="3">
        <v>6000</v>
      </c>
      <c r="G160" s="3"/>
      <c r="H160" s="3">
        <f>H159+F160-G160</f>
        <v>524780</v>
      </c>
      <c r="I160" s="8" t="s">
        <v>90</v>
      </c>
    </row>
    <row r="161" spans="1:9" ht="21" customHeight="1" x14ac:dyDescent="0.4">
      <c r="A161" s="4">
        <v>7</v>
      </c>
      <c r="B161" s="4">
        <v>1</v>
      </c>
      <c r="C161" s="4">
        <v>29</v>
      </c>
      <c r="D161" s="4" t="s">
        <v>150</v>
      </c>
      <c r="E161" s="4" t="s">
        <v>18</v>
      </c>
      <c r="F161" s="3">
        <v>1020</v>
      </c>
      <c r="G161" s="3"/>
      <c r="H161" s="3">
        <f>H160+F161-G161</f>
        <v>525800</v>
      </c>
      <c r="I161" s="8" t="s">
        <v>45</v>
      </c>
    </row>
    <row r="162" spans="1:9" ht="21" customHeight="1" x14ac:dyDescent="0.4">
      <c r="A162" s="4">
        <v>7</v>
      </c>
      <c r="B162" s="4">
        <v>1</v>
      </c>
      <c r="C162" s="4">
        <v>29</v>
      </c>
      <c r="D162" s="4" t="s">
        <v>46</v>
      </c>
      <c r="E162" s="4" t="s">
        <v>18</v>
      </c>
      <c r="F162" s="3">
        <v>5100</v>
      </c>
      <c r="G162" s="3"/>
      <c r="H162" s="3">
        <f>H161+F162-G162</f>
        <v>530900</v>
      </c>
      <c r="I162" s="8" t="s">
        <v>45</v>
      </c>
    </row>
    <row r="163" spans="1:9" ht="21" customHeight="1" x14ac:dyDescent="0.4">
      <c r="A163" s="4">
        <v>7</v>
      </c>
      <c r="B163" s="4">
        <v>1</v>
      </c>
      <c r="C163" s="4">
        <v>29</v>
      </c>
      <c r="D163" s="4" t="s">
        <v>151</v>
      </c>
      <c r="E163" s="4" t="s">
        <v>18</v>
      </c>
      <c r="F163" s="3">
        <v>1050</v>
      </c>
      <c r="G163" s="3"/>
      <c r="H163" s="3">
        <f>H162+F163-G163</f>
        <v>531950</v>
      </c>
      <c r="I163" s="8" t="s">
        <v>119</v>
      </c>
    </row>
    <row r="164" spans="1:9" ht="21" customHeight="1" x14ac:dyDescent="0.4">
      <c r="A164" s="4">
        <v>7</v>
      </c>
      <c r="B164" s="4">
        <v>1</v>
      </c>
      <c r="C164" s="4">
        <v>29</v>
      </c>
      <c r="D164" s="4" t="s">
        <v>94</v>
      </c>
      <c r="E164" s="4" t="s">
        <v>18</v>
      </c>
      <c r="F164" s="3">
        <v>6000</v>
      </c>
      <c r="G164" s="3"/>
      <c r="H164" s="3">
        <f>H163+F164-G164</f>
        <v>537950</v>
      </c>
      <c r="I164" s="8" t="s">
        <v>53</v>
      </c>
    </row>
    <row r="165" spans="1:9" ht="21" customHeight="1" x14ac:dyDescent="0.4">
      <c r="A165" s="4">
        <v>7</v>
      </c>
      <c r="B165" s="4">
        <v>1</v>
      </c>
      <c r="C165" s="4">
        <v>30</v>
      </c>
      <c r="D165" s="4" t="s">
        <v>135</v>
      </c>
      <c r="E165" s="4" t="s">
        <v>18</v>
      </c>
      <c r="F165" s="3">
        <v>2040</v>
      </c>
      <c r="G165" s="3"/>
      <c r="H165" s="3">
        <f>H164+F165-G165</f>
        <v>539990</v>
      </c>
      <c r="I165" s="8" t="s">
        <v>86</v>
      </c>
    </row>
    <row r="166" spans="1:9" ht="21" customHeight="1" x14ac:dyDescent="0.4">
      <c r="A166" s="4">
        <v>7</v>
      </c>
      <c r="B166" s="4">
        <v>1</v>
      </c>
      <c r="C166" s="4">
        <v>30</v>
      </c>
      <c r="D166" s="4" t="s">
        <v>152</v>
      </c>
      <c r="E166" s="4" t="s">
        <v>18</v>
      </c>
      <c r="F166" s="3">
        <v>2550</v>
      </c>
      <c r="G166" s="3"/>
      <c r="H166" s="3">
        <f>H165+F166-G166</f>
        <v>542540</v>
      </c>
      <c r="I166" s="8" t="s">
        <v>166</v>
      </c>
    </row>
    <row r="167" spans="1:9" ht="21" customHeight="1" x14ac:dyDescent="0.4">
      <c r="A167" s="4">
        <v>7</v>
      </c>
      <c r="B167" s="4">
        <v>1</v>
      </c>
      <c r="C167" s="4">
        <v>31</v>
      </c>
      <c r="D167" s="4" t="s">
        <v>93</v>
      </c>
      <c r="E167" s="4" t="s">
        <v>18</v>
      </c>
      <c r="F167" s="3">
        <v>4110</v>
      </c>
      <c r="G167" s="3"/>
      <c r="H167" s="3">
        <f>H166+F167-G167</f>
        <v>546650</v>
      </c>
      <c r="I167" s="8" t="s">
        <v>51</v>
      </c>
    </row>
    <row r="168" spans="1:9" ht="21" customHeight="1" x14ac:dyDescent="0.4">
      <c r="A168" s="4">
        <v>7</v>
      </c>
      <c r="B168" s="4">
        <v>1</v>
      </c>
      <c r="C168" s="4">
        <v>31</v>
      </c>
      <c r="D168" s="4" t="s">
        <v>59</v>
      </c>
      <c r="E168" s="4" t="s">
        <v>18</v>
      </c>
      <c r="F168" s="3">
        <v>2060</v>
      </c>
      <c r="G168" s="3"/>
      <c r="H168" s="3">
        <f>H167+F168-G168</f>
        <v>548710</v>
      </c>
      <c r="I168" s="8" t="s">
        <v>124</v>
      </c>
    </row>
    <row r="169" spans="1:9" ht="21" customHeight="1" x14ac:dyDescent="0.4">
      <c r="A169" s="4">
        <v>7</v>
      </c>
      <c r="B169" s="4">
        <v>2</v>
      </c>
      <c r="C169" s="4">
        <v>2</v>
      </c>
      <c r="D169" s="4" t="s">
        <v>47</v>
      </c>
      <c r="E169" s="4" t="s">
        <v>18</v>
      </c>
      <c r="F169" s="3">
        <v>3120</v>
      </c>
      <c r="G169" s="3"/>
      <c r="H169" s="3">
        <f>H168+F169-G169</f>
        <v>551830</v>
      </c>
      <c r="I169" s="8" t="s">
        <v>80</v>
      </c>
    </row>
    <row r="170" spans="1:9" ht="21" customHeight="1" x14ac:dyDescent="0.4">
      <c r="A170" s="4">
        <v>7</v>
      </c>
      <c r="B170" s="4">
        <v>2</v>
      </c>
      <c r="C170" s="4">
        <v>3</v>
      </c>
      <c r="D170" s="4" t="s">
        <v>85</v>
      </c>
      <c r="E170" s="4" t="s">
        <v>18</v>
      </c>
      <c r="F170" s="3">
        <v>7730</v>
      </c>
      <c r="G170" s="3"/>
      <c r="H170" s="3">
        <f>H169+F170-G170</f>
        <v>559560</v>
      </c>
      <c r="I170" s="8" t="s">
        <v>45</v>
      </c>
    </row>
    <row r="171" spans="1:9" ht="21" customHeight="1" x14ac:dyDescent="0.4">
      <c r="A171" s="4">
        <v>7</v>
      </c>
      <c r="B171" s="4">
        <v>2</v>
      </c>
      <c r="C171" s="4">
        <v>4</v>
      </c>
      <c r="D171" s="4" t="s">
        <v>63</v>
      </c>
      <c r="E171" s="4" t="s">
        <v>18</v>
      </c>
      <c r="F171" s="3">
        <v>5600</v>
      </c>
      <c r="G171" s="3"/>
      <c r="H171" s="3">
        <f>H170+F171-G171</f>
        <v>565160</v>
      </c>
      <c r="I171" s="8" t="s">
        <v>51</v>
      </c>
    </row>
    <row r="172" spans="1:9" ht="21" customHeight="1" x14ac:dyDescent="0.4">
      <c r="A172" s="4">
        <v>7</v>
      </c>
      <c r="B172" s="4">
        <v>2</v>
      </c>
      <c r="C172" s="4">
        <v>4</v>
      </c>
      <c r="D172" s="4" t="s">
        <v>149</v>
      </c>
      <c r="E172" s="4" t="s">
        <v>18</v>
      </c>
      <c r="F172" s="3">
        <v>2850</v>
      </c>
      <c r="G172" s="3"/>
      <c r="H172" s="3">
        <f>H171+F172-G172</f>
        <v>568010</v>
      </c>
      <c r="I172" s="8" t="s">
        <v>124</v>
      </c>
    </row>
    <row r="173" spans="1:9" ht="21" customHeight="1" x14ac:dyDescent="0.4">
      <c r="A173" s="4">
        <v>7</v>
      </c>
      <c r="B173" s="4">
        <v>2</v>
      </c>
      <c r="C173" s="4">
        <v>4</v>
      </c>
      <c r="D173" s="4" t="s">
        <v>81</v>
      </c>
      <c r="E173" s="4" t="s">
        <v>18</v>
      </c>
      <c r="F173" s="3">
        <v>1020</v>
      </c>
      <c r="G173" s="4"/>
      <c r="H173" s="3">
        <f>H172+F173-G173</f>
        <v>569030</v>
      </c>
      <c r="I173" s="8" t="s">
        <v>163</v>
      </c>
    </row>
    <row r="174" spans="1:9" ht="21" customHeight="1" x14ac:dyDescent="0.4">
      <c r="A174" s="4">
        <v>7</v>
      </c>
      <c r="B174" s="4">
        <v>2</v>
      </c>
      <c r="C174" s="4">
        <v>4</v>
      </c>
      <c r="D174" s="4" t="s">
        <v>167</v>
      </c>
      <c r="E174" s="4" t="s">
        <v>18</v>
      </c>
      <c r="F174" s="3">
        <v>2550</v>
      </c>
      <c r="G174" s="4"/>
      <c r="H174" s="3">
        <f>H173+F174-G174</f>
        <v>571580</v>
      </c>
      <c r="I174" s="8" t="s">
        <v>170</v>
      </c>
    </row>
    <row r="175" spans="1:9" ht="21" customHeight="1" x14ac:dyDescent="0.4">
      <c r="A175" s="4">
        <v>7</v>
      </c>
      <c r="B175" s="4">
        <v>2</v>
      </c>
      <c r="C175" s="4">
        <v>5</v>
      </c>
      <c r="D175" s="4" t="s">
        <v>127</v>
      </c>
      <c r="E175" s="4" t="s">
        <v>18</v>
      </c>
      <c r="F175" s="3">
        <v>2500</v>
      </c>
      <c r="G175" s="4"/>
      <c r="H175" s="3">
        <f>H174+F175-G175</f>
        <v>574080</v>
      </c>
      <c r="I175" s="8" t="s">
        <v>53</v>
      </c>
    </row>
    <row r="176" spans="1:9" ht="21" customHeight="1" x14ac:dyDescent="0.4">
      <c r="A176" s="4">
        <v>7</v>
      </c>
      <c r="B176" s="4">
        <v>2</v>
      </c>
      <c r="C176" s="4">
        <v>6</v>
      </c>
      <c r="D176" s="4" t="s">
        <v>168</v>
      </c>
      <c r="E176" s="4" t="s">
        <v>18</v>
      </c>
      <c r="F176" s="3">
        <v>100</v>
      </c>
      <c r="G176" s="4"/>
      <c r="H176" s="3">
        <f>H175+F176-G176</f>
        <v>574180</v>
      </c>
      <c r="I176" s="8" t="s">
        <v>171</v>
      </c>
    </row>
    <row r="177" spans="1:9" ht="21" customHeight="1" x14ac:dyDescent="0.4">
      <c r="A177" s="4">
        <v>7</v>
      </c>
      <c r="B177" s="4">
        <v>2</v>
      </c>
      <c r="C177" s="4">
        <v>7</v>
      </c>
      <c r="D177" s="4" t="s">
        <v>127</v>
      </c>
      <c r="E177" s="4" t="s">
        <v>18</v>
      </c>
      <c r="F177" s="3">
        <v>2000</v>
      </c>
      <c r="G177" s="4"/>
      <c r="H177" s="3">
        <f>H176+F177-G177</f>
        <v>576180</v>
      </c>
      <c r="I177" s="8" t="s">
        <v>172</v>
      </c>
    </row>
    <row r="178" spans="1:9" ht="21" customHeight="1" x14ac:dyDescent="0.4">
      <c r="A178" s="4">
        <v>7</v>
      </c>
      <c r="B178" s="4">
        <v>2</v>
      </c>
      <c r="C178" s="4">
        <v>8</v>
      </c>
      <c r="D178" s="4" t="s">
        <v>67</v>
      </c>
      <c r="E178" s="4" t="s">
        <v>18</v>
      </c>
      <c r="F178" s="3">
        <v>3000</v>
      </c>
      <c r="G178" s="4"/>
      <c r="H178" s="3">
        <f>H177+F178-G178</f>
        <v>579180</v>
      </c>
      <c r="I178" s="8" t="s">
        <v>68</v>
      </c>
    </row>
    <row r="179" spans="1:9" ht="21" customHeight="1" x14ac:dyDescent="0.4">
      <c r="A179" s="4">
        <v>7</v>
      </c>
      <c r="B179" s="4">
        <v>2</v>
      </c>
      <c r="C179" s="4">
        <v>10</v>
      </c>
      <c r="D179" s="4" t="s">
        <v>75</v>
      </c>
      <c r="E179" s="4" t="s">
        <v>18</v>
      </c>
      <c r="F179" s="3">
        <v>3570</v>
      </c>
      <c r="G179" s="4"/>
      <c r="H179" s="3">
        <f>H178+F179-G179</f>
        <v>582750</v>
      </c>
      <c r="I179" s="8" t="s">
        <v>53</v>
      </c>
    </row>
    <row r="180" spans="1:9" ht="21" customHeight="1" x14ac:dyDescent="0.4">
      <c r="A180" s="4">
        <v>7</v>
      </c>
      <c r="B180" s="4">
        <v>2</v>
      </c>
      <c r="C180" s="4">
        <v>10</v>
      </c>
      <c r="D180" s="4" t="s">
        <v>46</v>
      </c>
      <c r="E180" s="4" t="s">
        <v>18</v>
      </c>
      <c r="F180" s="3">
        <v>3000</v>
      </c>
      <c r="G180" s="4"/>
      <c r="H180" s="3">
        <f>H179+F180-G180</f>
        <v>585750</v>
      </c>
      <c r="I180" s="8" t="s">
        <v>45</v>
      </c>
    </row>
    <row r="181" spans="1:9" ht="21" customHeight="1" x14ac:dyDescent="0.4">
      <c r="A181" s="4">
        <v>7</v>
      </c>
      <c r="B181" s="4">
        <v>2</v>
      </c>
      <c r="C181" s="4">
        <v>10</v>
      </c>
      <c r="D181" s="4" t="s">
        <v>101</v>
      </c>
      <c r="E181" s="4" t="s">
        <v>18</v>
      </c>
      <c r="F181" s="3">
        <v>3600</v>
      </c>
      <c r="G181" s="4"/>
      <c r="H181" s="3">
        <f>H180+F181-G181</f>
        <v>589350</v>
      </c>
      <c r="I181" s="8" t="s">
        <v>53</v>
      </c>
    </row>
    <row r="182" spans="1:9" ht="21" customHeight="1" x14ac:dyDescent="0.4">
      <c r="A182" s="4">
        <v>7</v>
      </c>
      <c r="B182" s="4">
        <v>2</v>
      </c>
      <c r="C182" s="4">
        <v>12</v>
      </c>
      <c r="D182" s="4" t="s">
        <v>102</v>
      </c>
      <c r="E182" s="4" t="s">
        <v>18</v>
      </c>
      <c r="F182" s="3">
        <v>1020</v>
      </c>
      <c r="G182" s="4"/>
      <c r="H182" s="3">
        <f>H181+F182-G182</f>
        <v>590370</v>
      </c>
      <c r="I182" s="8" t="s">
        <v>51</v>
      </c>
    </row>
    <row r="183" spans="1:9" ht="21" customHeight="1" x14ac:dyDescent="0.4">
      <c r="A183" s="4">
        <v>7</v>
      </c>
      <c r="B183" s="4">
        <v>2</v>
      </c>
      <c r="C183" s="4">
        <v>13</v>
      </c>
      <c r="D183" s="4" t="s">
        <v>108</v>
      </c>
      <c r="E183" s="4" t="s">
        <v>18</v>
      </c>
      <c r="F183" s="3">
        <v>2550</v>
      </c>
      <c r="G183" s="4"/>
      <c r="H183" s="3">
        <f>H182+F183-G183</f>
        <v>592920</v>
      </c>
      <c r="I183" s="8" t="s">
        <v>64</v>
      </c>
    </row>
    <row r="184" spans="1:9" ht="21" customHeight="1" x14ac:dyDescent="0.4">
      <c r="A184" s="4">
        <v>7</v>
      </c>
      <c r="B184" s="4">
        <v>2</v>
      </c>
      <c r="C184" s="4">
        <v>13</v>
      </c>
      <c r="D184" s="4" t="s">
        <v>149</v>
      </c>
      <c r="E184" s="4" t="s">
        <v>18</v>
      </c>
      <c r="F184" s="3">
        <v>3750</v>
      </c>
      <c r="G184" s="4"/>
      <c r="H184" s="3">
        <f>H183+F184-G184</f>
        <v>596670</v>
      </c>
      <c r="I184" s="8" t="s">
        <v>68</v>
      </c>
    </row>
    <row r="185" spans="1:9" ht="21" customHeight="1" x14ac:dyDescent="0.4">
      <c r="A185" s="4">
        <v>7</v>
      </c>
      <c r="B185" s="4">
        <v>2</v>
      </c>
      <c r="C185" s="4">
        <v>14</v>
      </c>
      <c r="D185" s="4" t="s">
        <v>63</v>
      </c>
      <c r="E185" s="4" t="s">
        <v>18</v>
      </c>
      <c r="F185" s="3">
        <v>5600</v>
      </c>
      <c r="G185" s="4"/>
      <c r="H185" s="3">
        <f>H184+F185-G185</f>
        <v>602270</v>
      </c>
      <c r="I185" s="8" t="s">
        <v>64</v>
      </c>
    </row>
    <row r="186" spans="1:9" ht="21" customHeight="1" x14ac:dyDescent="0.4">
      <c r="A186" s="4">
        <v>7</v>
      </c>
      <c r="B186" s="4">
        <v>2</v>
      </c>
      <c r="C186" s="4">
        <v>14</v>
      </c>
      <c r="D186" s="4" t="s">
        <v>60</v>
      </c>
      <c r="E186" s="4" t="s">
        <v>18</v>
      </c>
      <c r="F186" s="3">
        <v>3750</v>
      </c>
      <c r="G186" s="4"/>
      <c r="H186" s="3">
        <f>H185+F186-G186</f>
        <v>606020</v>
      </c>
      <c r="I186" s="8" t="s">
        <v>90</v>
      </c>
    </row>
    <row r="187" spans="1:9" ht="21" customHeight="1" x14ac:dyDescent="0.4">
      <c r="A187" s="4">
        <v>7</v>
      </c>
      <c r="B187" s="4">
        <v>2</v>
      </c>
      <c r="C187" s="4">
        <v>17</v>
      </c>
      <c r="D187" s="4" t="s">
        <v>74</v>
      </c>
      <c r="E187" s="4" t="s">
        <v>18</v>
      </c>
      <c r="F187" s="3">
        <v>2940</v>
      </c>
      <c r="G187" s="4"/>
      <c r="H187" s="3">
        <f>H186+F187-G187</f>
        <v>608960</v>
      </c>
      <c r="I187" s="8" t="s">
        <v>53</v>
      </c>
    </row>
    <row r="188" spans="1:9" ht="21" customHeight="1" x14ac:dyDescent="0.4">
      <c r="A188" s="4">
        <v>7</v>
      </c>
      <c r="B188" s="4">
        <v>2</v>
      </c>
      <c r="C188" s="4">
        <v>18</v>
      </c>
      <c r="D188" s="4" t="s">
        <v>75</v>
      </c>
      <c r="E188" s="4" t="s">
        <v>18</v>
      </c>
      <c r="F188" s="3">
        <v>4630</v>
      </c>
      <c r="G188" s="4"/>
      <c r="H188" s="3">
        <f>H187+F188-G188</f>
        <v>613590</v>
      </c>
      <c r="I188" s="8" t="s">
        <v>173</v>
      </c>
    </row>
    <row r="189" spans="1:9" ht="21" customHeight="1" x14ac:dyDescent="0.4">
      <c r="A189" s="4">
        <v>7</v>
      </c>
      <c r="B189" s="4">
        <v>2</v>
      </c>
      <c r="C189" s="4">
        <v>18</v>
      </c>
      <c r="D189" s="4" t="s">
        <v>81</v>
      </c>
      <c r="E189" s="4" t="s">
        <v>18</v>
      </c>
      <c r="F189" s="3">
        <v>3930</v>
      </c>
      <c r="G189" s="4"/>
      <c r="H189" s="3">
        <f>H188+F189-G189</f>
        <v>617520</v>
      </c>
      <c r="I189" s="8" t="s">
        <v>53</v>
      </c>
    </row>
    <row r="190" spans="1:9" ht="21" customHeight="1" x14ac:dyDescent="0.4">
      <c r="A190" s="4">
        <v>7</v>
      </c>
      <c r="B190" s="4">
        <v>2</v>
      </c>
      <c r="C190" s="4">
        <v>18</v>
      </c>
      <c r="D190" s="4" t="s">
        <v>47</v>
      </c>
      <c r="E190" s="4" t="s">
        <v>18</v>
      </c>
      <c r="F190" s="3">
        <v>1500</v>
      </c>
      <c r="G190" s="4"/>
      <c r="H190" s="3">
        <f>H189+F190-G190</f>
        <v>619020</v>
      </c>
      <c r="I190" s="8" t="s">
        <v>45</v>
      </c>
    </row>
    <row r="191" spans="1:9" ht="21" customHeight="1" x14ac:dyDescent="0.4">
      <c r="A191" s="4">
        <v>7</v>
      </c>
      <c r="B191" s="4">
        <v>2</v>
      </c>
      <c r="C191" s="4">
        <v>20</v>
      </c>
      <c r="D191" s="4" t="s">
        <v>149</v>
      </c>
      <c r="E191" s="4" t="s">
        <v>18</v>
      </c>
      <c r="F191" s="3">
        <v>2760</v>
      </c>
      <c r="G191" s="4"/>
      <c r="H191" s="3">
        <f>H190+F191-G191</f>
        <v>621780</v>
      </c>
      <c r="I191" s="8" t="s">
        <v>124</v>
      </c>
    </row>
    <row r="192" spans="1:9" ht="21" customHeight="1" x14ac:dyDescent="0.4">
      <c r="A192" s="4">
        <v>7</v>
      </c>
      <c r="B192" s="4">
        <v>2</v>
      </c>
      <c r="C192" s="4">
        <v>20</v>
      </c>
      <c r="D192" s="4" t="s">
        <v>169</v>
      </c>
      <c r="E192" s="4" t="s">
        <v>18</v>
      </c>
      <c r="F192" s="3">
        <v>1100</v>
      </c>
      <c r="G192" s="4"/>
      <c r="H192" s="3">
        <f>H191+F192-G192</f>
        <v>622880</v>
      </c>
      <c r="I192" s="8" t="s">
        <v>45</v>
      </c>
    </row>
    <row r="193" spans="1:9" ht="21" customHeight="1" x14ac:dyDescent="0.4">
      <c r="A193" s="4">
        <v>7</v>
      </c>
      <c r="B193" s="4">
        <v>2</v>
      </c>
      <c r="C193" s="4">
        <v>26</v>
      </c>
      <c r="D193" s="4" t="s">
        <v>126</v>
      </c>
      <c r="E193" s="4" t="s">
        <v>18</v>
      </c>
      <c r="F193" s="3">
        <v>1110</v>
      </c>
      <c r="G193" s="4"/>
      <c r="H193" s="3">
        <f>H192+F193-G193</f>
        <v>623990</v>
      </c>
      <c r="I193" s="8" t="s">
        <v>51</v>
      </c>
    </row>
    <row r="194" spans="1:9" ht="21" customHeight="1" x14ac:dyDescent="0.4">
      <c r="A194" s="4">
        <v>7</v>
      </c>
      <c r="B194" s="4">
        <v>2</v>
      </c>
      <c r="C194" s="4">
        <v>27</v>
      </c>
      <c r="D194" s="4" t="s">
        <v>63</v>
      </c>
      <c r="E194" s="4" t="s">
        <v>18</v>
      </c>
      <c r="F194" s="3">
        <v>5600</v>
      </c>
      <c r="G194" s="4"/>
      <c r="H194" s="3">
        <f>H193+F194-G194</f>
        <v>629590</v>
      </c>
      <c r="I194" s="8" t="s">
        <v>64</v>
      </c>
    </row>
    <row r="195" spans="1:9" ht="21" customHeight="1" x14ac:dyDescent="0.4">
      <c r="A195" s="4">
        <v>7</v>
      </c>
      <c r="B195" s="4">
        <v>2</v>
      </c>
      <c r="C195" s="4">
        <v>27</v>
      </c>
      <c r="D195" s="4" t="s">
        <v>60</v>
      </c>
      <c r="E195" s="4" t="s">
        <v>18</v>
      </c>
      <c r="F195" s="3">
        <v>1500</v>
      </c>
      <c r="G195" s="4"/>
      <c r="H195" s="3">
        <f>H194+F195-G195</f>
        <v>631090</v>
      </c>
      <c r="I195" s="8" t="s">
        <v>61</v>
      </c>
    </row>
    <row r="196" spans="1:9" ht="21" customHeight="1" x14ac:dyDescent="0.4">
      <c r="A196" s="4">
        <v>7</v>
      </c>
      <c r="B196" s="4">
        <v>2</v>
      </c>
      <c r="C196" s="4">
        <v>27</v>
      </c>
      <c r="D196" s="4" t="s">
        <v>85</v>
      </c>
      <c r="E196" s="4" t="s">
        <v>18</v>
      </c>
      <c r="F196" s="3">
        <v>6400</v>
      </c>
      <c r="G196" s="4"/>
      <c r="H196" s="3">
        <f>H195+F196-G196</f>
        <v>637490</v>
      </c>
      <c r="I196" s="8" t="s">
        <v>86</v>
      </c>
    </row>
    <row r="197" spans="1:9" ht="21" customHeight="1" x14ac:dyDescent="0.4">
      <c r="A197" s="4">
        <v>7</v>
      </c>
      <c r="B197" s="4">
        <v>2</v>
      </c>
      <c r="C197" s="4">
        <v>27</v>
      </c>
      <c r="D197" s="4" t="s">
        <v>168</v>
      </c>
      <c r="E197" s="4" t="s">
        <v>18</v>
      </c>
      <c r="F197" s="3">
        <v>150</v>
      </c>
      <c r="G197" s="4"/>
      <c r="H197" s="3">
        <f>H196+F197-G197</f>
        <v>637640</v>
      </c>
      <c r="I197" s="8" t="s">
        <v>174</v>
      </c>
    </row>
    <row r="198" spans="1:9" ht="21" customHeight="1" x14ac:dyDescent="0.4">
      <c r="A198" s="4">
        <v>7</v>
      </c>
      <c r="B198" s="4">
        <v>3</v>
      </c>
      <c r="C198" s="4">
        <v>1</v>
      </c>
      <c r="D198" s="4" t="s">
        <v>175</v>
      </c>
      <c r="E198" s="4" t="s">
        <v>18</v>
      </c>
      <c r="F198" s="3">
        <v>5100</v>
      </c>
      <c r="G198" s="4"/>
      <c r="H198" s="3">
        <f>H197+F198-G198</f>
        <v>642740</v>
      </c>
      <c r="I198" s="8" t="s">
        <v>159</v>
      </c>
    </row>
    <row r="199" spans="1:9" ht="21" customHeight="1" x14ac:dyDescent="0.4">
      <c r="A199" s="4">
        <v>7</v>
      </c>
      <c r="B199" s="4">
        <v>3</v>
      </c>
      <c r="C199" s="4">
        <v>3</v>
      </c>
      <c r="D199" s="4" t="s">
        <v>126</v>
      </c>
      <c r="E199" s="4" t="s">
        <v>18</v>
      </c>
      <c r="F199" s="3">
        <v>5000</v>
      </c>
      <c r="G199" s="4"/>
      <c r="H199" s="3">
        <f>H198+F199-G199</f>
        <v>647740</v>
      </c>
      <c r="I199" s="8" t="s">
        <v>51</v>
      </c>
    </row>
    <row r="200" spans="1:9" ht="21" customHeight="1" x14ac:dyDescent="0.4">
      <c r="A200" s="4">
        <v>7</v>
      </c>
      <c r="B200" s="4">
        <v>3</v>
      </c>
      <c r="C200" s="4">
        <v>3</v>
      </c>
      <c r="D200" s="4" t="s">
        <v>176</v>
      </c>
      <c r="E200" s="4" t="s">
        <v>18</v>
      </c>
      <c r="F200" s="3">
        <v>2130</v>
      </c>
      <c r="G200" s="4"/>
      <c r="H200" s="3">
        <f>H199+F200-G200</f>
        <v>649870</v>
      </c>
      <c r="I200" s="8" t="s">
        <v>45</v>
      </c>
    </row>
    <row r="201" spans="1:9" ht="21" customHeight="1" x14ac:dyDescent="0.4">
      <c r="A201" s="4">
        <v>7</v>
      </c>
      <c r="B201" s="4">
        <v>3</v>
      </c>
      <c r="C201" s="4">
        <v>3</v>
      </c>
      <c r="D201" s="4" t="s">
        <v>148</v>
      </c>
      <c r="E201" s="4" t="s">
        <v>18</v>
      </c>
      <c r="F201" s="3">
        <v>3000</v>
      </c>
      <c r="G201" s="4"/>
      <c r="H201" s="3">
        <f>H200+F201-G201</f>
        <v>652870</v>
      </c>
      <c r="I201" s="8" t="s">
        <v>53</v>
      </c>
    </row>
    <row r="202" spans="1:9" ht="21" customHeight="1" x14ac:dyDescent="0.4">
      <c r="A202" s="4">
        <v>7</v>
      </c>
      <c r="B202" s="4">
        <v>3</v>
      </c>
      <c r="C202" s="4">
        <v>4</v>
      </c>
      <c r="D202" s="4" t="s">
        <v>63</v>
      </c>
      <c r="E202" s="4" t="s">
        <v>18</v>
      </c>
      <c r="F202" s="3">
        <v>5600</v>
      </c>
      <c r="G202" s="4"/>
      <c r="H202" s="3">
        <f>H201+F202-G202</f>
        <v>658470</v>
      </c>
      <c r="I202" s="8" t="s">
        <v>51</v>
      </c>
    </row>
    <row r="203" spans="1:9" ht="21" customHeight="1" x14ac:dyDescent="0.4">
      <c r="A203" s="4">
        <v>7</v>
      </c>
      <c r="B203" s="4">
        <v>3</v>
      </c>
      <c r="C203" s="4">
        <v>4</v>
      </c>
      <c r="D203" s="4" t="s">
        <v>149</v>
      </c>
      <c r="E203" s="4" t="s">
        <v>18</v>
      </c>
      <c r="F203" s="3">
        <v>2850</v>
      </c>
      <c r="G203" s="4"/>
      <c r="H203" s="3">
        <f>H202+F203-G203</f>
        <v>661320</v>
      </c>
      <c r="I203" s="8" t="s">
        <v>124</v>
      </c>
    </row>
    <row r="204" spans="1:9" ht="21" customHeight="1" x14ac:dyDescent="0.4">
      <c r="A204" s="4">
        <v>7</v>
      </c>
      <c r="B204" s="4">
        <v>3</v>
      </c>
      <c r="C204" s="4">
        <v>4</v>
      </c>
      <c r="D204" s="4" t="s">
        <v>177</v>
      </c>
      <c r="E204" s="4" t="s">
        <v>18</v>
      </c>
      <c r="F204" s="3">
        <v>2490</v>
      </c>
      <c r="G204" s="4"/>
      <c r="H204" s="3">
        <f>H203+F204-G204</f>
        <v>663810</v>
      </c>
      <c r="I204" s="8" t="s">
        <v>124</v>
      </c>
    </row>
    <row r="205" spans="1:9" ht="21" customHeight="1" x14ac:dyDescent="0.4">
      <c r="A205" s="4">
        <v>7</v>
      </c>
      <c r="B205" s="4">
        <v>3</v>
      </c>
      <c r="C205" s="4">
        <v>5</v>
      </c>
      <c r="D205" s="4" t="s">
        <v>101</v>
      </c>
      <c r="E205" s="4" t="s">
        <v>18</v>
      </c>
      <c r="F205" s="3">
        <v>3960</v>
      </c>
      <c r="G205" s="4"/>
      <c r="H205" s="3">
        <f>H204+F205-G205</f>
        <v>667770</v>
      </c>
      <c r="I205" s="8" t="s">
        <v>53</v>
      </c>
    </row>
    <row r="206" spans="1:9" ht="21" customHeight="1" x14ac:dyDescent="0.4">
      <c r="A206" s="4">
        <v>7</v>
      </c>
      <c r="B206" s="4">
        <v>3</v>
      </c>
      <c r="C206" s="4">
        <v>5</v>
      </c>
      <c r="D206" s="4" t="s">
        <v>127</v>
      </c>
      <c r="E206" s="4" t="s">
        <v>18</v>
      </c>
      <c r="F206" s="3">
        <v>2200</v>
      </c>
      <c r="G206" s="4"/>
      <c r="H206" s="3">
        <f>H205+F206-G206</f>
        <v>669970</v>
      </c>
      <c r="I206" s="8" t="s">
        <v>53</v>
      </c>
    </row>
    <row r="207" spans="1:9" ht="21" customHeight="1" x14ac:dyDescent="0.4">
      <c r="A207" s="4">
        <v>7</v>
      </c>
      <c r="B207" s="4">
        <v>3</v>
      </c>
      <c r="C207" s="4">
        <v>5</v>
      </c>
      <c r="D207" s="4" t="s">
        <v>130</v>
      </c>
      <c r="E207" s="4" t="s">
        <v>18</v>
      </c>
      <c r="F207" s="3">
        <v>2550</v>
      </c>
      <c r="G207" s="4"/>
      <c r="H207" s="3">
        <f>H206+F207-G207</f>
        <v>672520</v>
      </c>
      <c r="I207" s="8" t="s">
        <v>90</v>
      </c>
    </row>
    <row r="208" spans="1:9" ht="21" customHeight="1" x14ac:dyDescent="0.4">
      <c r="A208" s="4">
        <v>7</v>
      </c>
      <c r="B208" s="4">
        <v>3</v>
      </c>
      <c r="C208" s="4">
        <v>5</v>
      </c>
      <c r="D208" s="4" t="s">
        <v>59</v>
      </c>
      <c r="E208" s="4" t="s">
        <v>18</v>
      </c>
      <c r="F208" s="3">
        <v>1760</v>
      </c>
      <c r="G208" s="4"/>
      <c r="H208" s="3">
        <f>H207+F208-G208</f>
        <v>674280</v>
      </c>
      <c r="I208" s="8" t="s">
        <v>53</v>
      </c>
    </row>
    <row r="209" spans="1:9" ht="21" customHeight="1" x14ac:dyDescent="0.4">
      <c r="A209" s="4">
        <v>7</v>
      </c>
      <c r="B209" s="4">
        <v>3</v>
      </c>
      <c r="C209" s="4">
        <v>6</v>
      </c>
      <c r="D209" s="4" t="s">
        <v>178</v>
      </c>
      <c r="E209" s="4" t="s">
        <v>18</v>
      </c>
      <c r="F209" s="3">
        <v>2760</v>
      </c>
      <c r="G209" s="4"/>
      <c r="H209" s="3">
        <f>H208+F209-G209</f>
        <v>677040</v>
      </c>
      <c r="I209" s="8" t="s">
        <v>92</v>
      </c>
    </row>
    <row r="210" spans="1:9" ht="21" customHeight="1" x14ac:dyDescent="0.4">
      <c r="A210" s="4">
        <v>7</v>
      </c>
      <c r="B210" s="4">
        <v>3</v>
      </c>
      <c r="C210" s="4">
        <v>7</v>
      </c>
      <c r="D210" s="4" t="s">
        <v>110</v>
      </c>
      <c r="E210" s="4" t="s">
        <v>18</v>
      </c>
      <c r="F210" s="3">
        <v>3120</v>
      </c>
      <c r="G210" s="4"/>
      <c r="H210" s="3">
        <f>H209+F210-G210</f>
        <v>680160</v>
      </c>
      <c r="I210" s="8" t="s">
        <v>68</v>
      </c>
    </row>
    <row r="211" spans="1:9" ht="21" customHeight="1" x14ac:dyDescent="0.4">
      <c r="A211" s="4">
        <v>7</v>
      </c>
      <c r="B211" s="4">
        <v>3</v>
      </c>
      <c r="C211" s="4">
        <v>8</v>
      </c>
      <c r="D211" s="4" t="s">
        <v>89</v>
      </c>
      <c r="E211" s="4" t="s">
        <v>18</v>
      </c>
      <c r="F211" s="3">
        <v>2670</v>
      </c>
      <c r="G211" s="4"/>
      <c r="H211" s="3">
        <f>H210+F211-G211</f>
        <v>682830</v>
      </c>
      <c r="I211" s="8" t="s">
        <v>92</v>
      </c>
    </row>
    <row r="212" spans="1:9" ht="21" customHeight="1" x14ac:dyDescent="0.4">
      <c r="A212" s="4">
        <v>7</v>
      </c>
      <c r="B212" s="4">
        <v>3</v>
      </c>
      <c r="C212" s="4">
        <v>8</v>
      </c>
      <c r="D212" s="4" t="s">
        <v>67</v>
      </c>
      <c r="E212" s="4" t="s">
        <v>18</v>
      </c>
      <c r="F212" s="3">
        <v>3000</v>
      </c>
      <c r="G212" s="4"/>
      <c r="H212" s="3">
        <f>H211+F212-G212</f>
        <v>685830</v>
      </c>
      <c r="I212" s="8" t="s">
        <v>116</v>
      </c>
    </row>
    <row r="213" spans="1:9" ht="21" customHeight="1" x14ac:dyDescent="0.4">
      <c r="A213" s="4">
        <v>7</v>
      </c>
      <c r="B213" s="4">
        <v>3</v>
      </c>
      <c r="C213" s="4">
        <v>8</v>
      </c>
      <c r="D213" s="4" t="s">
        <v>179</v>
      </c>
      <c r="E213" s="4" t="s">
        <v>18</v>
      </c>
      <c r="F213" s="3">
        <v>2490</v>
      </c>
      <c r="G213" s="4"/>
      <c r="H213" s="3">
        <f>H212+F213-G213</f>
        <v>688320</v>
      </c>
      <c r="I213" s="8" t="s">
        <v>162</v>
      </c>
    </row>
    <row r="214" spans="1:9" ht="21" customHeight="1" x14ac:dyDescent="0.4">
      <c r="A214" s="4">
        <v>7</v>
      </c>
      <c r="B214" s="4">
        <v>3</v>
      </c>
      <c r="C214" s="4">
        <v>8</v>
      </c>
      <c r="D214" s="4" t="s">
        <v>47</v>
      </c>
      <c r="E214" s="4" t="s">
        <v>18</v>
      </c>
      <c r="F214" s="3">
        <v>2040</v>
      </c>
      <c r="G214" s="4"/>
      <c r="H214" s="3">
        <f>H213+F214-G214</f>
        <v>690360</v>
      </c>
      <c r="I214" s="8" t="s">
        <v>116</v>
      </c>
    </row>
    <row r="215" spans="1:9" ht="21" customHeight="1" x14ac:dyDescent="0.4">
      <c r="A215" s="4">
        <v>7</v>
      </c>
      <c r="B215" s="4">
        <v>3</v>
      </c>
      <c r="C215" s="4">
        <v>8</v>
      </c>
      <c r="D215" s="4" t="s">
        <v>180</v>
      </c>
      <c r="E215" s="4" t="s">
        <v>18</v>
      </c>
      <c r="F215" s="3">
        <v>5100</v>
      </c>
      <c r="G215" s="4"/>
      <c r="H215" s="3">
        <f>H214+F215-G215</f>
        <v>695460</v>
      </c>
      <c r="I215" s="8" t="s">
        <v>191</v>
      </c>
    </row>
    <row r="216" spans="1:9" ht="21" customHeight="1" x14ac:dyDescent="0.4">
      <c r="A216" s="4">
        <v>7</v>
      </c>
      <c r="B216" s="4">
        <v>3</v>
      </c>
      <c r="C216" s="4">
        <v>10</v>
      </c>
      <c r="D216" s="4" t="s">
        <v>109</v>
      </c>
      <c r="E216" s="4" t="s">
        <v>18</v>
      </c>
      <c r="F216" s="3">
        <v>1500</v>
      </c>
      <c r="G216" s="4"/>
      <c r="H216" s="3">
        <f>H215+F216-G216</f>
        <v>696960</v>
      </c>
      <c r="I216" s="8" t="s">
        <v>51</v>
      </c>
    </row>
    <row r="217" spans="1:9" ht="21" customHeight="1" x14ac:dyDescent="0.4">
      <c r="A217" s="4">
        <v>7</v>
      </c>
      <c r="B217" s="4">
        <v>3</v>
      </c>
      <c r="C217" s="4">
        <v>11</v>
      </c>
      <c r="D217" s="4" t="s">
        <v>177</v>
      </c>
      <c r="E217" s="4" t="s">
        <v>18</v>
      </c>
      <c r="F217" s="3">
        <v>2760</v>
      </c>
      <c r="G217" s="4"/>
      <c r="H217" s="3">
        <f>H216+F217-G217</f>
        <v>699720</v>
      </c>
      <c r="I217" s="8" t="s">
        <v>124</v>
      </c>
    </row>
    <row r="218" spans="1:9" ht="21" customHeight="1" x14ac:dyDescent="0.4">
      <c r="A218" s="4">
        <v>7</v>
      </c>
      <c r="B218" s="4">
        <v>3</v>
      </c>
      <c r="C218" s="4">
        <v>12</v>
      </c>
      <c r="D218" s="4" t="s">
        <v>181</v>
      </c>
      <c r="E218" s="4" t="s">
        <v>18</v>
      </c>
      <c r="F218" s="3">
        <v>1770</v>
      </c>
      <c r="G218" s="4"/>
      <c r="H218" s="3">
        <f>H217+F218-G218</f>
        <v>701490</v>
      </c>
      <c r="I218" s="8" t="s">
        <v>68</v>
      </c>
    </row>
    <row r="219" spans="1:9" ht="21" customHeight="1" x14ac:dyDescent="0.4">
      <c r="A219" s="4">
        <v>7</v>
      </c>
      <c r="B219" s="4">
        <v>3</v>
      </c>
      <c r="C219" s="4">
        <v>12</v>
      </c>
      <c r="D219" s="4" t="s">
        <v>182</v>
      </c>
      <c r="E219" s="4" t="s">
        <v>18</v>
      </c>
      <c r="F219" s="3">
        <v>5100</v>
      </c>
      <c r="G219" s="4"/>
      <c r="H219" s="3">
        <f>H218+F219-G219</f>
        <v>706590</v>
      </c>
      <c r="I219" s="8" t="s">
        <v>192</v>
      </c>
    </row>
    <row r="220" spans="1:9" ht="21" customHeight="1" x14ac:dyDescent="0.4">
      <c r="A220" s="4">
        <v>7</v>
      </c>
      <c r="B220" s="4">
        <v>3</v>
      </c>
      <c r="C220" s="4">
        <v>12</v>
      </c>
      <c r="D220" s="4" t="s">
        <v>108</v>
      </c>
      <c r="E220" s="4" t="s">
        <v>18</v>
      </c>
      <c r="F220" s="3">
        <v>5100</v>
      </c>
      <c r="G220" s="4"/>
      <c r="H220" s="3">
        <f>H219+F220-G220</f>
        <v>711690</v>
      </c>
      <c r="I220" s="8" t="s">
        <v>64</v>
      </c>
    </row>
    <row r="221" spans="1:9" ht="21" customHeight="1" x14ac:dyDescent="0.4">
      <c r="A221" s="4">
        <v>7</v>
      </c>
      <c r="B221" s="4">
        <v>3</v>
      </c>
      <c r="C221" s="4">
        <v>13</v>
      </c>
      <c r="D221" s="4" t="s">
        <v>183</v>
      </c>
      <c r="E221" s="4" t="s">
        <v>18</v>
      </c>
      <c r="F221" s="3">
        <v>3120</v>
      </c>
      <c r="G221" s="4"/>
      <c r="H221" s="3">
        <f>H220+F221-G221</f>
        <v>714810</v>
      </c>
      <c r="I221" s="8" t="s">
        <v>53</v>
      </c>
    </row>
    <row r="222" spans="1:9" ht="21" customHeight="1" x14ac:dyDescent="0.4">
      <c r="A222" s="4">
        <v>7</v>
      </c>
      <c r="B222" s="4">
        <v>3</v>
      </c>
      <c r="C222" s="4">
        <v>14</v>
      </c>
      <c r="D222" s="4" t="s">
        <v>176</v>
      </c>
      <c r="E222" s="4" t="s">
        <v>18</v>
      </c>
      <c r="F222" s="3">
        <v>2040</v>
      </c>
      <c r="G222" s="4"/>
      <c r="H222" s="3">
        <f>H221+F222-G222</f>
        <v>716850</v>
      </c>
      <c r="I222" s="8" t="s">
        <v>45</v>
      </c>
    </row>
    <row r="223" spans="1:9" ht="21" customHeight="1" x14ac:dyDescent="0.4">
      <c r="A223" s="4">
        <v>7</v>
      </c>
      <c r="B223" s="4">
        <v>3</v>
      </c>
      <c r="C223" s="4">
        <v>14</v>
      </c>
      <c r="D223" s="4" t="s">
        <v>110</v>
      </c>
      <c r="E223" s="4" t="s">
        <v>18</v>
      </c>
      <c r="F223" s="3">
        <v>3120</v>
      </c>
      <c r="G223" s="4"/>
      <c r="H223" s="3">
        <f>H222+F223-G223</f>
        <v>719970</v>
      </c>
      <c r="I223" s="8" t="s">
        <v>193</v>
      </c>
    </row>
    <row r="224" spans="1:9" ht="21" customHeight="1" x14ac:dyDescent="0.4">
      <c r="A224" s="4">
        <v>7</v>
      </c>
      <c r="B224" s="4">
        <v>3</v>
      </c>
      <c r="C224" s="4">
        <v>14</v>
      </c>
      <c r="D224" s="4" t="s">
        <v>184</v>
      </c>
      <c r="E224" s="4" t="s">
        <v>18</v>
      </c>
      <c r="F224" s="3">
        <v>6000</v>
      </c>
      <c r="G224" s="4"/>
      <c r="H224" s="3">
        <f>H223+F224-G224</f>
        <v>725970</v>
      </c>
      <c r="I224" s="8" t="s">
        <v>51</v>
      </c>
    </row>
    <row r="225" spans="1:9" ht="21" customHeight="1" x14ac:dyDescent="0.4">
      <c r="A225" s="4">
        <v>7</v>
      </c>
      <c r="B225" s="4">
        <v>3</v>
      </c>
      <c r="C225" s="4">
        <v>14</v>
      </c>
      <c r="D225" s="4" t="s">
        <v>140</v>
      </c>
      <c r="E225" s="4" t="s">
        <v>18</v>
      </c>
      <c r="F225" s="3">
        <v>1650</v>
      </c>
      <c r="G225" s="4"/>
      <c r="H225" s="3">
        <f>H224+F225-G225</f>
        <v>727620</v>
      </c>
      <c r="I225" s="8" t="s">
        <v>51</v>
      </c>
    </row>
    <row r="226" spans="1:9" ht="21" customHeight="1" x14ac:dyDescent="0.4">
      <c r="A226" s="4">
        <v>7</v>
      </c>
      <c r="B226" s="4">
        <v>3</v>
      </c>
      <c r="C226" s="4">
        <v>14</v>
      </c>
      <c r="D226" s="4" t="s">
        <v>185</v>
      </c>
      <c r="E226" s="4" t="s">
        <v>18</v>
      </c>
      <c r="F226" s="3">
        <v>6450</v>
      </c>
      <c r="G226" s="4"/>
      <c r="H226" s="3">
        <f>H225+F226-G226</f>
        <v>734070</v>
      </c>
      <c r="I226" s="8" t="s">
        <v>122</v>
      </c>
    </row>
    <row r="227" spans="1:9" ht="21" customHeight="1" x14ac:dyDescent="0.4">
      <c r="A227" s="4">
        <v>7</v>
      </c>
      <c r="B227" s="4">
        <v>3</v>
      </c>
      <c r="C227" s="4">
        <v>15</v>
      </c>
      <c r="D227" s="4" t="s">
        <v>186</v>
      </c>
      <c r="E227" s="4" t="s">
        <v>18</v>
      </c>
      <c r="F227" s="3">
        <v>2310</v>
      </c>
      <c r="G227" s="4"/>
      <c r="H227" s="3">
        <f>H226+F227-G227</f>
        <v>736380</v>
      </c>
      <c r="I227" s="8" t="s">
        <v>51</v>
      </c>
    </row>
    <row r="228" spans="1:9" ht="21" customHeight="1" x14ac:dyDescent="0.4">
      <c r="A228" s="4">
        <v>7</v>
      </c>
      <c r="B228" s="4">
        <v>3</v>
      </c>
      <c r="C228" s="4">
        <v>15</v>
      </c>
      <c r="D228" s="4" t="s">
        <v>110</v>
      </c>
      <c r="E228" s="4" t="s">
        <v>18</v>
      </c>
      <c r="F228" s="3">
        <v>3570</v>
      </c>
      <c r="G228" s="4"/>
      <c r="H228" s="3">
        <f>H227+F228-G228</f>
        <v>739950</v>
      </c>
      <c r="I228" s="8" t="s">
        <v>193</v>
      </c>
    </row>
    <row r="229" spans="1:9" ht="21" customHeight="1" x14ac:dyDescent="0.4">
      <c r="A229" s="4">
        <v>7</v>
      </c>
      <c r="B229" s="4">
        <v>3</v>
      </c>
      <c r="C229" s="4">
        <v>17</v>
      </c>
      <c r="D229" s="4" t="s">
        <v>134</v>
      </c>
      <c r="E229" s="4" t="s">
        <v>18</v>
      </c>
      <c r="F229" s="3">
        <v>4290</v>
      </c>
      <c r="G229" s="4"/>
      <c r="H229" s="3">
        <f>H228+F229-G229</f>
        <v>744240</v>
      </c>
      <c r="I229" s="8" t="s">
        <v>53</v>
      </c>
    </row>
    <row r="230" spans="1:9" ht="21" customHeight="1" x14ac:dyDescent="0.4">
      <c r="A230" s="4">
        <v>7</v>
      </c>
      <c r="B230" s="4">
        <v>3</v>
      </c>
      <c r="C230" s="4">
        <v>17</v>
      </c>
      <c r="D230" s="4" t="s">
        <v>59</v>
      </c>
      <c r="E230" s="4" t="s">
        <v>18</v>
      </c>
      <c r="F230" s="3">
        <v>3500</v>
      </c>
      <c r="G230" s="4"/>
      <c r="H230" s="3">
        <f>H229+F230-G230</f>
        <v>747740</v>
      </c>
      <c r="I230" s="8" t="s">
        <v>51</v>
      </c>
    </row>
    <row r="231" spans="1:9" ht="21" customHeight="1" x14ac:dyDescent="0.4">
      <c r="A231" s="4">
        <v>7</v>
      </c>
      <c r="B231" s="4">
        <v>3</v>
      </c>
      <c r="C231" s="4">
        <v>17</v>
      </c>
      <c r="D231" s="4" t="s">
        <v>187</v>
      </c>
      <c r="E231" s="4" t="s">
        <v>18</v>
      </c>
      <c r="F231" s="3">
        <v>1380</v>
      </c>
      <c r="G231" s="4"/>
      <c r="H231" s="3">
        <f>H230+F231-G231</f>
        <v>749120</v>
      </c>
      <c r="I231" s="8" t="s">
        <v>68</v>
      </c>
    </row>
    <row r="232" spans="1:9" ht="21" customHeight="1" x14ac:dyDescent="0.4">
      <c r="A232" s="4">
        <v>7</v>
      </c>
      <c r="B232" s="4">
        <v>3</v>
      </c>
      <c r="C232" s="4">
        <v>18</v>
      </c>
      <c r="D232" s="4" t="s">
        <v>177</v>
      </c>
      <c r="E232" s="4" t="s">
        <v>18</v>
      </c>
      <c r="F232" s="3">
        <v>2940</v>
      </c>
      <c r="G232" s="4"/>
      <c r="H232" s="3">
        <f>H231+F232-G232</f>
        <v>752060</v>
      </c>
      <c r="I232" s="8" t="s">
        <v>124</v>
      </c>
    </row>
    <row r="233" spans="1:9" ht="21" customHeight="1" x14ac:dyDescent="0.4">
      <c r="A233" s="4">
        <v>7</v>
      </c>
      <c r="B233" s="4">
        <v>3</v>
      </c>
      <c r="C233" s="4">
        <v>18</v>
      </c>
      <c r="D233" s="4" t="s">
        <v>81</v>
      </c>
      <c r="E233" s="4" t="s">
        <v>18</v>
      </c>
      <c r="F233" s="3">
        <v>3750</v>
      </c>
      <c r="G233" s="4"/>
      <c r="H233" s="3">
        <f>H232+F233-G233</f>
        <v>755810</v>
      </c>
      <c r="I233" s="8" t="s">
        <v>53</v>
      </c>
    </row>
    <row r="234" spans="1:9" ht="21" customHeight="1" x14ac:dyDescent="0.4">
      <c r="A234" s="4">
        <v>7</v>
      </c>
      <c r="B234" s="4">
        <v>3</v>
      </c>
      <c r="C234" s="4">
        <v>18</v>
      </c>
      <c r="D234" s="4" t="s">
        <v>47</v>
      </c>
      <c r="E234" s="4" t="s">
        <v>18</v>
      </c>
      <c r="F234" s="3">
        <v>2040</v>
      </c>
      <c r="G234" s="4"/>
      <c r="H234" s="3">
        <f>H233+F234-G234</f>
        <v>757850</v>
      </c>
      <c r="I234" s="8" t="s">
        <v>79</v>
      </c>
    </row>
    <row r="235" spans="1:9" ht="21" customHeight="1" x14ac:dyDescent="0.4">
      <c r="A235" s="4">
        <v>7</v>
      </c>
      <c r="B235" s="4">
        <v>3</v>
      </c>
      <c r="C235" s="4">
        <v>19</v>
      </c>
      <c r="D235" s="4" t="s">
        <v>149</v>
      </c>
      <c r="E235" s="4" t="s">
        <v>18</v>
      </c>
      <c r="F235" s="3">
        <v>2670</v>
      </c>
      <c r="G235" s="4"/>
      <c r="H235" s="3">
        <f>H234+F235-G235</f>
        <v>760520</v>
      </c>
      <c r="I235" s="8" t="s">
        <v>124</v>
      </c>
    </row>
    <row r="236" spans="1:9" ht="21" customHeight="1" x14ac:dyDescent="0.4">
      <c r="A236" s="4">
        <v>7</v>
      </c>
      <c r="B236" s="4">
        <v>3</v>
      </c>
      <c r="C236" s="4">
        <v>19</v>
      </c>
      <c r="D236" s="4" t="s">
        <v>48</v>
      </c>
      <c r="E236" s="4" t="s">
        <v>18</v>
      </c>
      <c r="F236" s="3">
        <v>1680</v>
      </c>
      <c r="G236" s="4"/>
      <c r="H236" s="3">
        <f>H235+F236-G236</f>
        <v>762200</v>
      </c>
      <c r="I236" s="8" t="s">
        <v>51</v>
      </c>
    </row>
    <row r="237" spans="1:9" ht="21" customHeight="1" x14ac:dyDescent="0.4">
      <c r="A237" s="4">
        <v>7</v>
      </c>
      <c r="B237" s="4">
        <v>3</v>
      </c>
      <c r="C237" s="4">
        <v>21</v>
      </c>
      <c r="D237" s="4" t="s">
        <v>94</v>
      </c>
      <c r="E237" s="4" t="s">
        <v>18</v>
      </c>
      <c r="F237" s="3">
        <v>5500</v>
      </c>
      <c r="G237" s="4"/>
      <c r="H237" s="3">
        <f>H236+F237-G237</f>
        <v>767700</v>
      </c>
      <c r="I237" s="8" t="s">
        <v>53</v>
      </c>
    </row>
    <row r="238" spans="1:9" ht="21" customHeight="1" x14ac:dyDescent="0.4">
      <c r="A238" s="4">
        <v>7</v>
      </c>
      <c r="B238" s="4">
        <v>3</v>
      </c>
      <c r="C238" s="4">
        <v>21</v>
      </c>
      <c r="D238" s="4" t="s">
        <v>60</v>
      </c>
      <c r="E238" s="4" t="s">
        <v>18</v>
      </c>
      <c r="F238" s="3">
        <v>1830</v>
      </c>
      <c r="G238" s="4"/>
      <c r="H238" s="3">
        <f>H237+F238-G238</f>
        <v>769530</v>
      </c>
      <c r="I238" s="8" t="s">
        <v>90</v>
      </c>
    </row>
    <row r="239" spans="1:9" ht="21" customHeight="1" x14ac:dyDescent="0.4">
      <c r="A239" s="4">
        <v>7</v>
      </c>
      <c r="B239" s="4">
        <v>3</v>
      </c>
      <c r="C239" s="4">
        <v>21</v>
      </c>
      <c r="D239" s="4" t="s">
        <v>74</v>
      </c>
      <c r="E239" s="4" t="s">
        <v>18</v>
      </c>
      <c r="F239" s="3">
        <v>2940</v>
      </c>
      <c r="G239" s="4"/>
      <c r="H239" s="3">
        <f>H238+F239-G239</f>
        <v>772470</v>
      </c>
      <c r="I239" s="8" t="s">
        <v>53</v>
      </c>
    </row>
    <row r="240" spans="1:9" ht="21" customHeight="1" x14ac:dyDescent="0.4">
      <c r="A240" s="4">
        <v>7</v>
      </c>
      <c r="B240" s="4">
        <v>3</v>
      </c>
      <c r="C240" s="4">
        <v>21</v>
      </c>
      <c r="D240" s="4" t="s">
        <v>188</v>
      </c>
      <c r="E240" s="4" t="s">
        <v>18</v>
      </c>
      <c r="F240" s="3">
        <v>2550</v>
      </c>
      <c r="G240" s="4"/>
      <c r="H240" s="3">
        <f>H239+F240-G240</f>
        <v>775020</v>
      </c>
      <c r="I240" s="8" t="s">
        <v>51</v>
      </c>
    </row>
    <row r="241" spans="1:9" ht="21" customHeight="1" x14ac:dyDescent="0.4">
      <c r="A241" s="4">
        <v>7</v>
      </c>
      <c r="B241" s="4">
        <v>3</v>
      </c>
      <c r="C241" s="4">
        <v>24</v>
      </c>
      <c r="D241" s="4" t="s">
        <v>126</v>
      </c>
      <c r="E241" s="4" t="s">
        <v>18</v>
      </c>
      <c r="F241" s="3">
        <v>2580</v>
      </c>
      <c r="G241" s="4"/>
      <c r="H241" s="3">
        <f>H240+F241-G241</f>
        <v>777600</v>
      </c>
      <c r="I241" s="8" t="s">
        <v>194</v>
      </c>
    </row>
    <row r="242" spans="1:9" ht="21" customHeight="1" x14ac:dyDescent="0.4">
      <c r="A242" s="4">
        <v>7</v>
      </c>
      <c r="B242" s="4">
        <v>3</v>
      </c>
      <c r="C242" s="4">
        <v>25</v>
      </c>
      <c r="D242" s="4" t="s">
        <v>179</v>
      </c>
      <c r="E242" s="4" t="s">
        <v>18</v>
      </c>
      <c r="F242" s="3">
        <v>2490</v>
      </c>
      <c r="G242" s="4"/>
      <c r="H242" s="3">
        <f>H241+F242-G242</f>
        <v>780090</v>
      </c>
      <c r="I242" s="8" t="s">
        <v>64</v>
      </c>
    </row>
    <row r="243" spans="1:9" ht="21" customHeight="1" x14ac:dyDescent="0.4">
      <c r="A243" s="4">
        <v>7</v>
      </c>
      <c r="B243" s="4">
        <v>3</v>
      </c>
      <c r="C243" s="4">
        <v>25</v>
      </c>
      <c r="D243" s="4" t="s">
        <v>75</v>
      </c>
      <c r="E243" s="4" t="s">
        <v>18</v>
      </c>
      <c r="F243" s="3">
        <v>4940</v>
      </c>
      <c r="G243" s="4"/>
      <c r="H243" s="3">
        <f>H242+F243-G243</f>
        <v>785030</v>
      </c>
      <c r="I243" s="8" t="s">
        <v>173</v>
      </c>
    </row>
    <row r="244" spans="1:9" ht="21" customHeight="1" x14ac:dyDescent="0.4">
      <c r="A244" s="4">
        <v>7</v>
      </c>
      <c r="B244" s="4">
        <v>3</v>
      </c>
      <c r="C244" s="4">
        <v>26</v>
      </c>
      <c r="D244" s="4" t="s">
        <v>179</v>
      </c>
      <c r="E244" s="4" t="s">
        <v>18</v>
      </c>
      <c r="F244" s="3">
        <v>1320</v>
      </c>
      <c r="G244" s="4"/>
      <c r="H244" s="3">
        <f>H243+F244-G244</f>
        <v>786350</v>
      </c>
      <c r="I244" s="8" t="s">
        <v>162</v>
      </c>
    </row>
    <row r="245" spans="1:9" ht="21" customHeight="1" x14ac:dyDescent="0.4">
      <c r="A245" s="4">
        <v>7</v>
      </c>
      <c r="B245" s="4">
        <v>3</v>
      </c>
      <c r="C245" s="4">
        <v>26</v>
      </c>
      <c r="D245" s="4" t="s">
        <v>67</v>
      </c>
      <c r="E245" s="4" t="s">
        <v>18</v>
      </c>
      <c r="F245" s="3">
        <v>2000</v>
      </c>
      <c r="G245" s="4"/>
      <c r="H245" s="3">
        <f>H244+F245-G245</f>
        <v>788350</v>
      </c>
      <c r="I245" s="8" t="s">
        <v>116</v>
      </c>
    </row>
    <row r="246" spans="1:9" ht="21" customHeight="1" x14ac:dyDescent="0.4">
      <c r="A246" s="4">
        <v>7</v>
      </c>
      <c r="B246" s="4">
        <v>3</v>
      </c>
      <c r="C246" s="4">
        <v>26</v>
      </c>
      <c r="D246" s="4" t="s">
        <v>89</v>
      </c>
      <c r="E246" s="4" t="s">
        <v>18</v>
      </c>
      <c r="F246" s="3">
        <v>2670</v>
      </c>
      <c r="G246" s="4"/>
      <c r="H246" s="3">
        <f>H245+F246-G246</f>
        <v>791020</v>
      </c>
      <c r="I246" s="8" t="s">
        <v>92</v>
      </c>
    </row>
    <row r="247" spans="1:9" ht="21" customHeight="1" x14ac:dyDescent="0.4">
      <c r="A247" s="4">
        <v>7</v>
      </c>
      <c r="B247" s="4">
        <v>3</v>
      </c>
      <c r="C247" s="4">
        <v>27</v>
      </c>
      <c r="D247" s="4" t="s">
        <v>60</v>
      </c>
      <c r="E247" s="4" t="s">
        <v>18</v>
      </c>
      <c r="F247" s="3">
        <v>2460</v>
      </c>
      <c r="G247" s="4"/>
      <c r="H247" s="3">
        <f>H246+F247-G247</f>
        <v>793480</v>
      </c>
      <c r="I247" s="8" t="s">
        <v>90</v>
      </c>
    </row>
    <row r="248" spans="1:9" ht="21" customHeight="1" x14ac:dyDescent="0.4">
      <c r="A248" s="4">
        <v>7</v>
      </c>
      <c r="B248" s="4">
        <v>3</v>
      </c>
      <c r="C248" s="4">
        <v>28</v>
      </c>
      <c r="D248" s="4" t="s">
        <v>189</v>
      </c>
      <c r="E248" s="4" t="s">
        <v>18</v>
      </c>
      <c r="F248" s="3">
        <v>1560</v>
      </c>
      <c r="G248" s="4"/>
      <c r="H248" s="3">
        <f>H247+F248-G248</f>
        <v>795040</v>
      </c>
      <c r="I248" s="8" t="s">
        <v>53</v>
      </c>
    </row>
    <row r="249" spans="1:9" ht="21" customHeight="1" x14ac:dyDescent="0.4">
      <c r="A249" s="4">
        <v>7</v>
      </c>
      <c r="B249" s="4">
        <v>3</v>
      </c>
      <c r="C249" s="4">
        <v>31</v>
      </c>
      <c r="D249" s="4" t="s">
        <v>190</v>
      </c>
      <c r="E249" s="4" t="s">
        <v>18</v>
      </c>
      <c r="F249" s="3">
        <v>5100</v>
      </c>
      <c r="G249" s="4"/>
      <c r="H249" s="3">
        <f>H248+F249-G249</f>
        <v>800140</v>
      </c>
      <c r="I249" s="8" t="s">
        <v>195</v>
      </c>
    </row>
    <row r="250" spans="1:9" ht="21" customHeight="1" x14ac:dyDescent="0.4">
      <c r="A250" s="4">
        <v>7</v>
      </c>
      <c r="B250" s="4">
        <v>3</v>
      </c>
      <c r="C250" s="4">
        <v>31</v>
      </c>
      <c r="D250" s="4" t="s">
        <v>60</v>
      </c>
      <c r="E250" s="4" t="s">
        <v>18</v>
      </c>
      <c r="F250" s="3">
        <v>1500</v>
      </c>
      <c r="G250" s="4"/>
      <c r="H250" s="3">
        <f>H249+F250-G250</f>
        <v>801640</v>
      </c>
      <c r="I250" s="8" t="s">
        <v>61</v>
      </c>
    </row>
    <row r="251" spans="1:9" ht="21" customHeight="1" x14ac:dyDescent="0.4">
      <c r="A251" s="4">
        <v>7</v>
      </c>
      <c r="B251" s="4">
        <v>4</v>
      </c>
      <c r="C251" s="4">
        <v>1</v>
      </c>
      <c r="D251" s="4" t="s">
        <v>107</v>
      </c>
      <c r="E251" s="4" t="s">
        <v>18</v>
      </c>
      <c r="F251" s="3">
        <v>8650</v>
      </c>
      <c r="G251" s="4"/>
      <c r="H251" s="3">
        <f>H250+F251-G251</f>
        <v>810290</v>
      </c>
      <c r="I251" s="8" t="s">
        <v>122</v>
      </c>
    </row>
    <row r="252" spans="1:9" ht="21" customHeight="1" x14ac:dyDescent="0.4">
      <c r="A252" s="4">
        <v>7</v>
      </c>
      <c r="B252" s="4">
        <v>4</v>
      </c>
      <c r="C252" s="4">
        <v>1</v>
      </c>
      <c r="D252" s="4" t="s">
        <v>149</v>
      </c>
      <c r="E252" s="4" t="s">
        <v>18</v>
      </c>
      <c r="F252" s="3">
        <v>2760</v>
      </c>
      <c r="G252" s="4"/>
      <c r="H252" s="3">
        <f>H251+F252-G252</f>
        <v>813050</v>
      </c>
      <c r="I252" s="8" t="s">
        <v>124</v>
      </c>
    </row>
    <row r="253" spans="1:9" ht="21" customHeight="1" x14ac:dyDescent="0.4">
      <c r="A253" s="4">
        <v>7</v>
      </c>
      <c r="B253" s="4">
        <v>4</v>
      </c>
      <c r="C253" s="4">
        <v>1</v>
      </c>
      <c r="D253" s="4" t="s">
        <v>63</v>
      </c>
      <c r="E253" s="4" t="s">
        <v>18</v>
      </c>
      <c r="F253" s="3">
        <v>5600</v>
      </c>
      <c r="G253" s="4"/>
      <c r="H253" s="3">
        <f>H252+F253-G253</f>
        <v>818650</v>
      </c>
      <c r="I253" s="8" t="s">
        <v>51</v>
      </c>
    </row>
    <row r="254" spans="1:9" ht="21" customHeight="1" x14ac:dyDescent="0.4">
      <c r="A254" s="4">
        <v>7</v>
      </c>
      <c r="B254" s="4">
        <v>4</v>
      </c>
      <c r="C254" s="4">
        <v>1</v>
      </c>
      <c r="D254" s="4" t="s">
        <v>113</v>
      </c>
      <c r="E254" s="4" t="s">
        <v>18</v>
      </c>
      <c r="F254" s="3">
        <v>1020</v>
      </c>
      <c r="G254" s="4"/>
      <c r="H254" s="3">
        <f>H253+F254-G254</f>
        <v>819670</v>
      </c>
      <c r="I254" s="8" t="s">
        <v>119</v>
      </c>
    </row>
    <row r="255" spans="1:9" ht="21" customHeight="1" x14ac:dyDescent="0.4">
      <c r="A255" s="4">
        <v>7</v>
      </c>
      <c r="B255" s="4">
        <v>4</v>
      </c>
      <c r="C255" s="4">
        <v>1</v>
      </c>
      <c r="D255" s="4" t="s">
        <v>186</v>
      </c>
      <c r="E255" s="4" t="s">
        <v>18</v>
      </c>
      <c r="F255" s="3">
        <v>2040</v>
      </c>
      <c r="G255" s="4"/>
      <c r="H255" s="3">
        <f>H254+F255-G255</f>
        <v>821710</v>
      </c>
      <c r="I255" s="8" t="s">
        <v>203</v>
      </c>
    </row>
    <row r="256" spans="1:9" ht="21" customHeight="1" x14ac:dyDescent="0.4">
      <c r="A256" s="4">
        <v>7</v>
      </c>
      <c r="B256" s="4">
        <v>4</v>
      </c>
      <c r="C256" s="4">
        <v>2</v>
      </c>
      <c r="D256" s="4" t="s">
        <v>196</v>
      </c>
      <c r="E256" s="4" t="s">
        <v>18</v>
      </c>
      <c r="F256" s="3">
        <v>5100</v>
      </c>
      <c r="G256" s="4"/>
      <c r="H256" s="3">
        <f>H255+F256-G256</f>
        <v>826810</v>
      </c>
      <c r="I256" s="8" t="s">
        <v>123</v>
      </c>
    </row>
    <row r="257" spans="1:9" ht="21" customHeight="1" x14ac:dyDescent="0.4">
      <c r="A257" s="4">
        <v>7</v>
      </c>
      <c r="B257" s="4">
        <v>4</v>
      </c>
      <c r="C257" s="4">
        <v>2</v>
      </c>
      <c r="D257" s="4" t="s">
        <v>127</v>
      </c>
      <c r="E257" s="4" t="s">
        <v>18</v>
      </c>
      <c r="F257" s="3">
        <v>2500</v>
      </c>
      <c r="G257" s="4"/>
      <c r="H257" s="3">
        <f>H256+F257-G257</f>
        <v>829310</v>
      </c>
      <c r="I257" s="8" t="s">
        <v>53</v>
      </c>
    </row>
    <row r="258" spans="1:9" ht="21" customHeight="1" x14ac:dyDescent="0.4">
      <c r="A258" s="4">
        <v>7</v>
      </c>
      <c r="B258" s="4">
        <v>4</v>
      </c>
      <c r="C258" s="4">
        <v>2</v>
      </c>
      <c r="D258" s="4" t="s">
        <v>63</v>
      </c>
      <c r="E258" s="4" t="s">
        <v>18</v>
      </c>
      <c r="F258" s="3">
        <v>5600</v>
      </c>
      <c r="G258" s="4"/>
      <c r="H258" s="3">
        <f>H257+F258-G258</f>
        <v>834910</v>
      </c>
      <c r="I258" s="8" t="s">
        <v>64</v>
      </c>
    </row>
    <row r="259" spans="1:9" ht="21" customHeight="1" x14ac:dyDescent="0.4">
      <c r="A259" s="4">
        <v>7</v>
      </c>
      <c r="B259" s="4">
        <v>4</v>
      </c>
      <c r="C259" s="4">
        <v>3</v>
      </c>
      <c r="D259" s="4" t="s">
        <v>126</v>
      </c>
      <c r="E259" s="4" t="s">
        <v>18</v>
      </c>
      <c r="F259" s="3">
        <v>1770</v>
      </c>
      <c r="G259" s="4"/>
      <c r="H259" s="3">
        <f>H258+F259-G259</f>
        <v>836680</v>
      </c>
      <c r="I259" s="8" t="s">
        <v>51</v>
      </c>
    </row>
    <row r="260" spans="1:9" ht="21" customHeight="1" x14ac:dyDescent="0.4">
      <c r="A260" s="4">
        <v>7</v>
      </c>
      <c r="B260" s="4">
        <v>4</v>
      </c>
      <c r="C260" s="4">
        <v>3</v>
      </c>
      <c r="D260" s="4" t="s">
        <v>197</v>
      </c>
      <c r="E260" s="4" t="s">
        <v>18</v>
      </c>
      <c r="F260" s="3">
        <v>2730</v>
      </c>
      <c r="G260" s="4"/>
      <c r="H260" s="3">
        <f>H259+F260-G260</f>
        <v>839410</v>
      </c>
      <c r="I260" s="8" t="s">
        <v>122</v>
      </c>
    </row>
    <row r="261" spans="1:9" ht="21" customHeight="1" x14ac:dyDescent="0.4">
      <c r="A261" s="4">
        <v>7</v>
      </c>
      <c r="B261" s="4">
        <v>4</v>
      </c>
      <c r="C261" s="4">
        <v>3</v>
      </c>
      <c r="D261" s="4" t="s">
        <v>196</v>
      </c>
      <c r="E261" s="4" t="s">
        <v>18</v>
      </c>
      <c r="F261" s="3">
        <v>1560</v>
      </c>
      <c r="G261" s="4"/>
      <c r="H261" s="3">
        <f>H260+F261-G261</f>
        <v>840970</v>
      </c>
      <c r="I261" s="8" t="s">
        <v>45</v>
      </c>
    </row>
    <row r="262" spans="1:9" ht="21" customHeight="1" x14ac:dyDescent="0.4">
      <c r="A262" s="4">
        <v>7</v>
      </c>
      <c r="B262" s="4">
        <v>4</v>
      </c>
      <c r="C262" s="4">
        <v>4</v>
      </c>
      <c r="D262" s="4" t="s">
        <v>107</v>
      </c>
      <c r="E262" s="4" t="s">
        <v>18</v>
      </c>
      <c r="F262" s="3">
        <v>2550</v>
      </c>
      <c r="G262" s="4"/>
      <c r="H262" s="3">
        <f>H261+F262-G262</f>
        <v>843520</v>
      </c>
      <c r="I262" s="8" t="s">
        <v>45</v>
      </c>
    </row>
    <row r="263" spans="1:9" ht="21" customHeight="1" x14ac:dyDescent="0.4">
      <c r="A263" s="4">
        <v>7</v>
      </c>
      <c r="B263" s="4">
        <v>4</v>
      </c>
      <c r="C263" s="4">
        <v>7</v>
      </c>
      <c r="D263" s="4" t="s">
        <v>126</v>
      </c>
      <c r="E263" s="4" t="s">
        <v>18</v>
      </c>
      <c r="F263" s="3">
        <v>2220</v>
      </c>
      <c r="G263" s="4"/>
      <c r="H263" s="3">
        <f>H262+F263-G263</f>
        <v>845740</v>
      </c>
      <c r="I263" s="8" t="s">
        <v>51</v>
      </c>
    </row>
    <row r="264" spans="1:9" ht="21" customHeight="1" x14ac:dyDescent="0.4">
      <c r="A264" s="4">
        <v>7</v>
      </c>
      <c r="B264" s="4">
        <v>4</v>
      </c>
      <c r="C264" s="4">
        <v>7</v>
      </c>
      <c r="D264" s="4" t="s">
        <v>136</v>
      </c>
      <c r="E264" s="4" t="s">
        <v>18</v>
      </c>
      <c r="F264" s="3">
        <v>1290</v>
      </c>
      <c r="G264" s="4"/>
      <c r="H264" s="3">
        <f>H263+F264-G264</f>
        <v>847030</v>
      </c>
      <c r="I264" s="8" t="s">
        <v>204</v>
      </c>
    </row>
    <row r="265" spans="1:9" ht="21" customHeight="1" x14ac:dyDescent="0.4">
      <c r="A265" s="4">
        <v>7</v>
      </c>
      <c r="B265" s="4">
        <v>4</v>
      </c>
      <c r="C265" s="4">
        <v>7</v>
      </c>
      <c r="D265" s="4" t="s">
        <v>63</v>
      </c>
      <c r="E265" s="4" t="s">
        <v>18</v>
      </c>
      <c r="F265" s="3">
        <v>5600</v>
      </c>
      <c r="G265" s="4"/>
      <c r="H265" s="3">
        <f>H264+F265-G265</f>
        <v>852630</v>
      </c>
      <c r="I265" s="8" t="s">
        <v>158</v>
      </c>
    </row>
    <row r="266" spans="1:9" ht="21" customHeight="1" x14ac:dyDescent="0.4">
      <c r="A266" s="4">
        <v>7</v>
      </c>
      <c r="B266" s="4">
        <v>4</v>
      </c>
      <c r="C266" s="4">
        <v>7</v>
      </c>
      <c r="D266" s="4" t="s">
        <v>47</v>
      </c>
      <c r="E266" s="4" t="s">
        <v>18</v>
      </c>
      <c r="F266" s="3">
        <v>2490</v>
      </c>
      <c r="G266" s="4"/>
      <c r="H266" s="3">
        <f>H265+F266-G266</f>
        <v>855120</v>
      </c>
      <c r="I266" s="8" t="s">
        <v>205</v>
      </c>
    </row>
    <row r="267" spans="1:9" ht="21" customHeight="1" x14ac:dyDescent="0.4">
      <c r="A267" s="4">
        <v>7</v>
      </c>
      <c r="B267" s="4">
        <v>4</v>
      </c>
      <c r="C267" s="4">
        <v>8</v>
      </c>
      <c r="D267" s="4" t="s">
        <v>198</v>
      </c>
      <c r="E267" s="4" t="s">
        <v>18</v>
      </c>
      <c r="F267" s="3">
        <v>1560</v>
      </c>
      <c r="G267" s="4"/>
      <c r="H267" s="3">
        <f>H266+F267-G267</f>
        <v>856680</v>
      </c>
      <c r="I267" s="8" t="s">
        <v>51</v>
      </c>
    </row>
    <row r="268" spans="1:9" ht="21" customHeight="1" x14ac:dyDescent="0.4">
      <c r="A268" s="4">
        <v>7</v>
      </c>
      <c r="B268" s="4">
        <v>4</v>
      </c>
      <c r="C268" s="4">
        <v>9</v>
      </c>
      <c r="D268" s="4" t="s">
        <v>101</v>
      </c>
      <c r="E268" s="4" t="s">
        <v>18</v>
      </c>
      <c r="F268" s="3">
        <v>3870</v>
      </c>
      <c r="G268" s="4"/>
      <c r="H268" s="3">
        <f>H267+F268-G268</f>
        <v>860550</v>
      </c>
      <c r="I268" s="8" t="s">
        <v>53</v>
      </c>
    </row>
    <row r="269" spans="1:9" ht="21" customHeight="1" x14ac:dyDescent="0.4">
      <c r="A269" s="4">
        <v>7</v>
      </c>
      <c r="B269" s="4">
        <v>4</v>
      </c>
      <c r="C269" s="4">
        <v>9</v>
      </c>
      <c r="D269" s="4" t="s">
        <v>186</v>
      </c>
      <c r="E269" s="4" t="s">
        <v>18</v>
      </c>
      <c r="F269" s="3">
        <v>2040</v>
      </c>
      <c r="G269" s="4"/>
      <c r="H269" s="3">
        <f>H268+F269-G269</f>
        <v>862590</v>
      </c>
      <c r="I269" s="8" t="s">
        <v>203</v>
      </c>
    </row>
    <row r="270" spans="1:9" ht="21" customHeight="1" x14ac:dyDescent="0.4">
      <c r="A270" s="4">
        <v>7</v>
      </c>
      <c r="B270" s="4">
        <v>4</v>
      </c>
      <c r="C270" s="4">
        <v>10</v>
      </c>
      <c r="D270" s="4" t="s">
        <v>141</v>
      </c>
      <c r="E270" s="4" t="s">
        <v>18</v>
      </c>
      <c r="F270" s="3">
        <v>5100</v>
      </c>
      <c r="G270" s="4"/>
      <c r="H270" s="3">
        <f>H269+F270-G270</f>
        <v>867690</v>
      </c>
      <c r="I270" s="8" t="s">
        <v>45</v>
      </c>
    </row>
    <row r="271" spans="1:9" ht="21" customHeight="1" x14ac:dyDescent="0.4">
      <c r="A271" s="4">
        <v>7</v>
      </c>
      <c r="B271" s="4">
        <v>4</v>
      </c>
      <c r="C271" s="4">
        <v>10</v>
      </c>
      <c r="D271" s="4" t="s">
        <v>85</v>
      </c>
      <c r="E271" s="4" t="s">
        <v>18</v>
      </c>
      <c r="F271" s="3">
        <v>6230</v>
      </c>
      <c r="G271" s="4"/>
      <c r="H271" s="3">
        <f>H270+F271-G271</f>
        <v>873920</v>
      </c>
      <c r="I271" s="8" t="s">
        <v>86</v>
      </c>
    </row>
    <row r="272" spans="1:9" ht="21" customHeight="1" x14ac:dyDescent="0.4">
      <c r="A272" s="4">
        <v>7</v>
      </c>
      <c r="B272" s="4">
        <v>4</v>
      </c>
      <c r="C272" s="4">
        <v>10</v>
      </c>
      <c r="D272" s="4" t="s">
        <v>74</v>
      </c>
      <c r="E272" s="4" t="s">
        <v>18</v>
      </c>
      <c r="F272" s="3">
        <v>2940</v>
      </c>
      <c r="G272" s="4"/>
      <c r="H272" s="3">
        <f>H271+F272-G272</f>
        <v>876860</v>
      </c>
      <c r="I272" s="8" t="s">
        <v>53</v>
      </c>
    </row>
    <row r="273" spans="1:9" ht="21" customHeight="1" x14ac:dyDescent="0.4">
      <c r="A273" s="4">
        <v>7</v>
      </c>
      <c r="B273" s="4">
        <v>4</v>
      </c>
      <c r="C273" s="4">
        <v>11</v>
      </c>
      <c r="D273" s="4" t="s">
        <v>176</v>
      </c>
      <c r="E273" s="4" t="s">
        <v>18</v>
      </c>
      <c r="F273" s="3">
        <v>2130</v>
      </c>
      <c r="G273" s="4"/>
      <c r="H273" s="3">
        <f>H272+F273-G273</f>
        <v>878990</v>
      </c>
      <c r="I273" s="8" t="s">
        <v>45</v>
      </c>
    </row>
    <row r="274" spans="1:9" ht="21" customHeight="1" x14ac:dyDescent="0.4">
      <c r="A274" s="4">
        <v>7</v>
      </c>
      <c r="B274" s="4">
        <v>4</v>
      </c>
      <c r="C274" s="4">
        <v>11</v>
      </c>
      <c r="D274" s="4" t="s">
        <v>175</v>
      </c>
      <c r="E274" s="4" t="s">
        <v>18</v>
      </c>
      <c r="F274" s="3">
        <v>5100</v>
      </c>
      <c r="G274" s="4"/>
      <c r="H274" s="3">
        <f>H273+F274-G274</f>
        <v>884090</v>
      </c>
      <c r="I274" s="8" t="s">
        <v>159</v>
      </c>
    </row>
    <row r="275" spans="1:9" ht="21" customHeight="1" x14ac:dyDescent="0.4">
      <c r="A275" s="4">
        <v>7</v>
      </c>
      <c r="B275" s="4">
        <v>4</v>
      </c>
      <c r="C275" s="4">
        <v>12</v>
      </c>
      <c r="D275" s="4" t="s">
        <v>179</v>
      </c>
      <c r="E275" s="4" t="s">
        <v>18</v>
      </c>
      <c r="F275" s="3">
        <v>400</v>
      </c>
      <c r="G275" s="4"/>
      <c r="H275" s="3">
        <f>H274+F275-G275</f>
        <v>884490</v>
      </c>
      <c r="I275" s="8" t="s">
        <v>162</v>
      </c>
    </row>
    <row r="276" spans="1:9" ht="21" customHeight="1" x14ac:dyDescent="0.4">
      <c r="A276" s="4">
        <v>7</v>
      </c>
      <c r="B276" s="4">
        <v>4</v>
      </c>
      <c r="C276" s="4">
        <v>12</v>
      </c>
      <c r="D276" s="4" t="s">
        <v>67</v>
      </c>
      <c r="E276" s="4" t="s">
        <v>18</v>
      </c>
      <c r="F276" s="3">
        <v>3200</v>
      </c>
      <c r="G276" s="4"/>
      <c r="H276" s="3">
        <f>H275+F276-G276</f>
        <v>887690</v>
      </c>
      <c r="I276" s="8" t="s">
        <v>68</v>
      </c>
    </row>
    <row r="277" spans="1:9" ht="21" customHeight="1" x14ac:dyDescent="0.4">
      <c r="A277" s="4">
        <v>7</v>
      </c>
      <c r="B277" s="4">
        <v>4</v>
      </c>
      <c r="C277" s="4">
        <v>14</v>
      </c>
      <c r="D277" s="4" t="s">
        <v>59</v>
      </c>
      <c r="E277" s="4" t="s">
        <v>18</v>
      </c>
      <c r="F277" s="3">
        <v>3540</v>
      </c>
      <c r="G277" s="4"/>
      <c r="H277" s="3">
        <f>H276+F277-G277</f>
        <v>891230</v>
      </c>
      <c r="I277" s="8" t="s">
        <v>51</v>
      </c>
    </row>
    <row r="278" spans="1:9" ht="21" customHeight="1" x14ac:dyDescent="0.4">
      <c r="A278" s="4">
        <v>7</v>
      </c>
      <c r="B278" s="4">
        <v>4</v>
      </c>
      <c r="C278" s="4">
        <v>14</v>
      </c>
      <c r="D278" s="4" t="s">
        <v>190</v>
      </c>
      <c r="E278" s="4" t="s">
        <v>18</v>
      </c>
      <c r="F278" s="3">
        <v>5100</v>
      </c>
      <c r="G278" s="4"/>
      <c r="H278" s="3">
        <f>H277+F278-G278</f>
        <v>896330</v>
      </c>
      <c r="I278" s="8" t="s">
        <v>195</v>
      </c>
    </row>
    <row r="279" spans="1:9" ht="21" customHeight="1" x14ac:dyDescent="0.4">
      <c r="A279" s="4">
        <v>7</v>
      </c>
      <c r="B279" s="4">
        <v>4</v>
      </c>
      <c r="C279" s="4">
        <v>15</v>
      </c>
      <c r="D279" s="4" t="s">
        <v>81</v>
      </c>
      <c r="E279" s="4" t="s">
        <v>18</v>
      </c>
      <c r="F279" s="3">
        <v>4320</v>
      </c>
      <c r="G279" s="4"/>
      <c r="H279" s="3">
        <f>H278+F279-G279</f>
        <v>900650</v>
      </c>
      <c r="I279" s="8" t="s">
        <v>53</v>
      </c>
    </row>
    <row r="280" spans="1:9" ht="21" customHeight="1" x14ac:dyDescent="0.4">
      <c r="A280" s="4">
        <v>7</v>
      </c>
      <c r="B280" s="4">
        <v>4</v>
      </c>
      <c r="C280" s="4">
        <v>15</v>
      </c>
      <c r="D280" s="4" t="s">
        <v>149</v>
      </c>
      <c r="E280" s="4" t="s">
        <v>18</v>
      </c>
      <c r="F280" s="3">
        <v>2760</v>
      </c>
      <c r="G280" s="4"/>
      <c r="H280" s="3">
        <f>H279+F280-G280</f>
        <v>903410</v>
      </c>
      <c r="I280" s="8" t="s">
        <v>124</v>
      </c>
    </row>
    <row r="281" spans="1:9" ht="21" customHeight="1" x14ac:dyDescent="0.4">
      <c r="A281" s="4">
        <v>7</v>
      </c>
      <c r="B281" s="4">
        <v>4</v>
      </c>
      <c r="C281" s="4">
        <v>15</v>
      </c>
      <c r="D281" s="4" t="s">
        <v>126</v>
      </c>
      <c r="E281" s="4" t="s">
        <v>18</v>
      </c>
      <c r="F281" s="3">
        <v>2310</v>
      </c>
      <c r="G281" s="4"/>
      <c r="H281" s="3">
        <f>H280+F281-G281</f>
        <v>905720</v>
      </c>
      <c r="I281" s="8" t="s">
        <v>206</v>
      </c>
    </row>
    <row r="282" spans="1:9" ht="21" customHeight="1" x14ac:dyDescent="0.4">
      <c r="A282" s="4">
        <v>7</v>
      </c>
      <c r="B282" s="4">
        <v>4</v>
      </c>
      <c r="C282" s="4">
        <v>15</v>
      </c>
      <c r="D282" s="4" t="s">
        <v>75</v>
      </c>
      <c r="E282" s="4" t="s">
        <v>18</v>
      </c>
      <c r="F282" s="3">
        <v>4850</v>
      </c>
      <c r="G282" s="4"/>
      <c r="H282" s="3">
        <f>H281+F282-G282</f>
        <v>910570</v>
      </c>
      <c r="I282" s="8" t="s">
        <v>173</v>
      </c>
    </row>
    <row r="283" spans="1:9" ht="21" customHeight="1" x14ac:dyDescent="0.4">
      <c r="A283" s="4">
        <v>7</v>
      </c>
      <c r="B283" s="4">
        <v>4</v>
      </c>
      <c r="C283" s="4">
        <v>16</v>
      </c>
      <c r="D283" s="4" t="s">
        <v>83</v>
      </c>
      <c r="E283" s="4" t="s">
        <v>18</v>
      </c>
      <c r="F283" s="3">
        <v>3030</v>
      </c>
      <c r="G283" s="4"/>
      <c r="H283" s="3">
        <f>H282+F283-G283</f>
        <v>913600</v>
      </c>
      <c r="I283" s="8" t="s">
        <v>53</v>
      </c>
    </row>
    <row r="284" spans="1:9" ht="21" customHeight="1" x14ac:dyDescent="0.4">
      <c r="A284" s="4">
        <v>7</v>
      </c>
      <c r="B284" s="4">
        <v>4</v>
      </c>
      <c r="C284" s="4">
        <v>17</v>
      </c>
      <c r="D284" s="4" t="s">
        <v>176</v>
      </c>
      <c r="E284" s="4" t="s">
        <v>18</v>
      </c>
      <c r="F284" s="3">
        <v>2760</v>
      </c>
      <c r="G284" s="4"/>
      <c r="H284" s="3">
        <f>H283+F284-G284</f>
        <v>916360</v>
      </c>
      <c r="I284" s="8" t="s">
        <v>53</v>
      </c>
    </row>
    <row r="285" spans="1:9" ht="21" customHeight="1" x14ac:dyDescent="0.4">
      <c r="A285" s="4">
        <v>7</v>
      </c>
      <c r="B285" s="4">
        <v>4</v>
      </c>
      <c r="C285" s="4">
        <v>17</v>
      </c>
      <c r="D285" s="4" t="s">
        <v>183</v>
      </c>
      <c r="E285" s="4" t="s">
        <v>18</v>
      </c>
      <c r="F285" s="3">
        <v>4140</v>
      </c>
      <c r="G285" s="4"/>
      <c r="H285" s="3">
        <f>H284+F285-G285</f>
        <v>920500</v>
      </c>
      <c r="I285" s="8" t="s">
        <v>53</v>
      </c>
    </row>
    <row r="286" spans="1:9" ht="21" customHeight="1" x14ac:dyDescent="0.4">
      <c r="A286" s="4">
        <v>7</v>
      </c>
      <c r="B286" s="4">
        <v>4</v>
      </c>
      <c r="C286" s="4">
        <v>18</v>
      </c>
      <c r="D286" s="4" t="s">
        <v>94</v>
      </c>
      <c r="E286" s="4" t="s">
        <v>18</v>
      </c>
      <c r="F286" s="3">
        <v>6000</v>
      </c>
      <c r="G286" s="4"/>
      <c r="H286" s="3">
        <f>H285+F286-G286</f>
        <v>926500</v>
      </c>
      <c r="I286" s="8" t="s">
        <v>53</v>
      </c>
    </row>
    <row r="287" spans="1:9" ht="21" customHeight="1" x14ac:dyDescent="0.4">
      <c r="A287" s="4">
        <v>7</v>
      </c>
      <c r="B287" s="4">
        <v>4</v>
      </c>
      <c r="C287" s="4">
        <v>18</v>
      </c>
      <c r="D287" s="4" t="s">
        <v>60</v>
      </c>
      <c r="E287" s="4" t="s">
        <v>18</v>
      </c>
      <c r="F287" s="3">
        <v>3750</v>
      </c>
      <c r="G287" s="4"/>
      <c r="H287" s="3">
        <f>H286+F287-G287</f>
        <v>930250</v>
      </c>
      <c r="I287" s="8" t="s">
        <v>90</v>
      </c>
    </row>
    <row r="288" spans="1:9" ht="21" customHeight="1" x14ac:dyDescent="0.4">
      <c r="A288" s="4">
        <v>7</v>
      </c>
      <c r="B288" s="4">
        <v>4</v>
      </c>
      <c r="C288" s="4">
        <v>19</v>
      </c>
      <c r="D288" s="4" t="s">
        <v>199</v>
      </c>
      <c r="E288" s="4" t="s">
        <v>18</v>
      </c>
      <c r="F288" s="3">
        <v>2550</v>
      </c>
      <c r="G288" s="4"/>
      <c r="H288" s="3">
        <f>H287+F288-G288</f>
        <v>932800</v>
      </c>
      <c r="I288" s="8" t="s">
        <v>45</v>
      </c>
    </row>
    <row r="289" spans="1:9" ht="21" customHeight="1" x14ac:dyDescent="0.4">
      <c r="A289" s="4">
        <v>7</v>
      </c>
      <c r="B289" s="4">
        <v>4</v>
      </c>
      <c r="C289" s="4">
        <v>20</v>
      </c>
      <c r="D289" s="4" t="s">
        <v>180</v>
      </c>
      <c r="E289" s="4" t="s">
        <v>18</v>
      </c>
      <c r="F289" s="3">
        <v>5100</v>
      </c>
      <c r="G289" s="4"/>
      <c r="H289" s="3">
        <f>H288+F289-G289</f>
        <v>937900</v>
      </c>
      <c r="I289" s="8" t="s">
        <v>191</v>
      </c>
    </row>
    <row r="290" spans="1:9" ht="21" customHeight="1" x14ac:dyDescent="0.4">
      <c r="A290" s="4">
        <v>7</v>
      </c>
      <c r="B290" s="4">
        <v>4</v>
      </c>
      <c r="C290" s="4">
        <v>21</v>
      </c>
      <c r="D290" s="4" t="s">
        <v>200</v>
      </c>
      <c r="E290" s="4" t="s">
        <v>18</v>
      </c>
      <c r="F290" s="3">
        <v>50</v>
      </c>
      <c r="G290" s="4"/>
      <c r="H290" s="3">
        <f>H289+F290-G290</f>
        <v>937950</v>
      </c>
      <c r="I290" s="8" t="s">
        <v>122</v>
      </c>
    </row>
    <row r="291" spans="1:9" ht="21" customHeight="1" x14ac:dyDescent="0.4">
      <c r="A291" s="4">
        <v>7</v>
      </c>
      <c r="B291" s="4">
        <v>4</v>
      </c>
      <c r="C291" s="4">
        <v>21</v>
      </c>
      <c r="D291" s="4" t="s">
        <v>126</v>
      </c>
      <c r="E291" s="4" t="s">
        <v>18</v>
      </c>
      <c r="F291" s="3">
        <v>3870</v>
      </c>
      <c r="G291" s="4"/>
      <c r="H291" s="3">
        <f>H290+F291-G291</f>
        <v>941820</v>
      </c>
      <c r="I291" s="8" t="s">
        <v>194</v>
      </c>
    </row>
    <row r="292" spans="1:9" ht="21" customHeight="1" x14ac:dyDescent="0.4">
      <c r="A292" s="4">
        <v>7</v>
      </c>
      <c r="B292" s="4">
        <v>4</v>
      </c>
      <c r="C292" s="4">
        <v>21</v>
      </c>
      <c r="D292" s="4" t="s">
        <v>183</v>
      </c>
      <c r="E292" s="4" t="s">
        <v>18</v>
      </c>
      <c r="F292" s="3">
        <v>3120</v>
      </c>
      <c r="G292" s="4"/>
      <c r="H292" s="3">
        <f>H291+F292-G292</f>
        <v>944940</v>
      </c>
      <c r="I292" s="8" t="s">
        <v>193</v>
      </c>
    </row>
    <row r="293" spans="1:9" ht="21" customHeight="1" x14ac:dyDescent="0.4">
      <c r="A293" s="4">
        <v>7</v>
      </c>
      <c r="B293" s="4">
        <v>4</v>
      </c>
      <c r="C293" s="4">
        <v>21</v>
      </c>
      <c r="D293" s="4" t="s">
        <v>148</v>
      </c>
      <c r="E293" s="4" t="s">
        <v>18</v>
      </c>
      <c r="F293" s="3">
        <v>3000</v>
      </c>
      <c r="G293" s="4"/>
      <c r="H293" s="3">
        <f>H292+F293-G293</f>
        <v>947940</v>
      </c>
      <c r="I293" s="8" t="s">
        <v>53</v>
      </c>
    </row>
    <row r="294" spans="1:9" ht="21" customHeight="1" x14ac:dyDescent="0.4">
      <c r="A294" s="4">
        <v>7</v>
      </c>
      <c r="B294" s="4">
        <v>4</v>
      </c>
      <c r="C294" s="4">
        <v>22</v>
      </c>
      <c r="D294" s="4" t="s">
        <v>97</v>
      </c>
      <c r="E294" s="4" t="s">
        <v>18</v>
      </c>
      <c r="F294" s="3">
        <v>5100</v>
      </c>
      <c r="G294" s="4"/>
      <c r="H294" s="3">
        <f>H293+F294-G294</f>
        <v>953040</v>
      </c>
      <c r="I294" s="8" t="s">
        <v>53</v>
      </c>
    </row>
    <row r="295" spans="1:9" ht="21" customHeight="1" x14ac:dyDescent="0.4">
      <c r="A295" s="4">
        <v>7</v>
      </c>
      <c r="B295" s="4">
        <v>4</v>
      </c>
      <c r="C295" s="4">
        <v>22</v>
      </c>
      <c r="D295" s="4" t="s">
        <v>183</v>
      </c>
      <c r="E295" s="4" t="s">
        <v>18</v>
      </c>
      <c r="F295" s="3">
        <v>3120</v>
      </c>
      <c r="G295" s="4"/>
      <c r="H295" s="3">
        <f>H294+F295-G295</f>
        <v>956160</v>
      </c>
      <c r="I295" s="8" t="s">
        <v>193</v>
      </c>
    </row>
    <row r="296" spans="1:9" ht="21" customHeight="1" x14ac:dyDescent="0.4">
      <c r="A296" s="4">
        <v>7</v>
      </c>
      <c r="B296" s="4">
        <v>4</v>
      </c>
      <c r="C296" s="4">
        <v>22</v>
      </c>
      <c r="D296" s="4" t="s">
        <v>47</v>
      </c>
      <c r="E296" s="4" t="s">
        <v>18</v>
      </c>
      <c r="F296" s="3">
        <v>2580</v>
      </c>
      <c r="G296" s="4"/>
      <c r="H296" s="3">
        <f>H295+F296-G296</f>
        <v>958740</v>
      </c>
      <c r="I296" s="8" t="s">
        <v>53</v>
      </c>
    </row>
    <row r="297" spans="1:9" ht="21" customHeight="1" x14ac:dyDescent="0.4">
      <c r="A297" s="4">
        <v>7</v>
      </c>
      <c r="B297" s="4">
        <v>4</v>
      </c>
      <c r="C297" s="4">
        <v>22</v>
      </c>
      <c r="D297" s="4" t="s">
        <v>188</v>
      </c>
      <c r="E297" s="4" t="s">
        <v>18</v>
      </c>
      <c r="F297" s="3">
        <v>5100</v>
      </c>
      <c r="G297" s="4"/>
      <c r="H297" s="3">
        <f>H296+F297-G297</f>
        <v>963840</v>
      </c>
      <c r="I297" s="8" t="s">
        <v>51</v>
      </c>
    </row>
    <row r="298" spans="1:9" ht="21" customHeight="1" x14ac:dyDescent="0.4">
      <c r="A298" s="4">
        <v>7</v>
      </c>
      <c r="B298" s="4">
        <v>4</v>
      </c>
      <c r="C298" s="4">
        <v>23</v>
      </c>
      <c r="D298" s="4" t="s">
        <v>201</v>
      </c>
      <c r="E298" s="4" t="s">
        <v>18</v>
      </c>
      <c r="F298" s="3">
        <v>5100</v>
      </c>
      <c r="G298" s="4"/>
      <c r="H298" s="3">
        <f>H297+F298-G298</f>
        <v>968940</v>
      </c>
      <c r="I298" s="8" t="s">
        <v>205</v>
      </c>
    </row>
    <row r="299" spans="1:9" ht="21" customHeight="1" x14ac:dyDescent="0.4">
      <c r="A299" s="4">
        <v>7</v>
      </c>
      <c r="B299" s="4">
        <v>4</v>
      </c>
      <c r="C299" s="4">
        <v>23</v>
      </c>
      <c r="D299" s="4" t="s">
        <v>126</v>
      </c>
      <c r="E299" s="4" t="s">
        <v>18</v>
      </c>
      <c r="F299" s="3">
        <v>2220</v>
      </c>
      <c r="G299" s="4"/>
      <c r="H299" s="3">
        <f>H298+F299-G299</f>
        <v>971160</v>
      </c>
      <c r="I299" s="8" t="s">
        <v>207</v>
      </c>
    </row>
    <row r="300" spans="1:9" ht="21" customHeight="1" x14ac:dyDescent="0.4">
      <c r="A300" s="4">
        <v>7</v>
      </c>
      <c r="B300" s="4">
        <v>4</v>
      </c>
      <c r="C300" s="4">
        <v>23</v>
      </c>
      <c r="D300" s="4" t="s">
        <v>89</v>
      </c>
      <c r="E300" s="4" t="s">
        <v>18</v>
      </c>
      <c r="F300" s="3">
        <v>3030</v>
      </c>
      <c r="G300" s="4"/>
      <c r="H300" s="3">
        <f>H299+F300-G300</f>
        <v>974190</v>
      </c>
      <c r="I300" s="8" t="s">
        <v>92</v>
      </c>
    </row>
    <row r="301" spans="1:9" ht="21" customHeight="1" x14ac:dyDescent="0.4">
      <c r="A301" s="4">
        <v>7</v>
      </c>
      <c r="B301" s="4">
        <v>4</v>
      </c>
      <c r="C301" s="4">
        <v>23</v>
      </c>
      <c r="D301" s="4" t="s">
        <v>202</v>
      </c>
      <c r="E301" s="4" t="s">
        <v>18</v>
      </c>
      <c r="F301" s="3">
        <v>5100</v>
      </c>
      <c r="G301" s="4"/>
      <c r="H301" s="3">
        <f>H300+F301-G301</f>
        <v>979290</v>
      </c>
      <c r="I301" s="8" t="s">
        <v>51</v>
      </c>
    </row>
    <row r="302" spans="1:9" ht="21" customHeight="1" x14ac:dyDescent="0.4">
      <c r="A302" s="4">
        <v>7</v>
      </c>
      <c r="B302" s="4">
        <v>4</v>
      </c>
      <c r="C302" s="4">
        <v>25</v>
      </c>
      <c r="D302" s="4" t="s">
        <v>93</v>
      </c>
      <c r="E302" s="4" t="s">
        <v>18</v>
      </c>
      <c r="F302" s="3">
        <v>4380</v>
      </c>
      <c r="G302" s="4"/>
      <c r="H302" s="3">
        <f>H301+F302-G302</f>
        <v>983670</v>
      </c>
      <c r="I302" s="8" t="s">
        <v>51</v>
      </c>
    </row>
    <row r="303" spans="1:9" ht="21" customHeight="1" x14ac:dyDescent="0.4">
      <c r="A303" s="4">
        <v>7</v>
      </c>
      <c r="B303" s="4">
        <v>4</v>
      </c>
      <c r="C303" s="4">
        <v>25</v>
      </c>
      <c r="D303" s="4" t="s">
        <v>183</v>
      </c>
      <c r="E303" s="4" t="s">
        <v>18</v>
      </c>
      <c r="F303" s="3">
        <v>2030</v>
      </c>
      <c r="G303" s="4"/>
      <c r="H303" s="3">
        <f>H302+F303-G303</f>
        <v>985700</v>
      </c>
      <c r="I303" s="8" t="s">
        <v>117</v>
      </c>
    </row>
    <row r="304" spans="1:9" ht="21" customHeight="1" x14ac:dyDescent="0.4">
      <c r="A304" s="4">
        <v>7</v>
      </c>
      <c r="B304" s="4">
        <v>4</v>
      </c>
      <c r="C304" s="4">
        <v>26</v>
      </c>
      <c r="D304" s="4" t="s">
        <v>147</v>
      </c>
      <c r="E304" s="4" t="s">
        <v>18</v>
      </c>
      <c r="F304" s="3">
        <v>1740</v>
      </c>
      <c r="G304" s="4"/>
      <c r="H304" s="3">
        <f>H303+F304-G304</f>
        <v>987440</v>
      </c>
      <c r="I304" s="8" t="s">
        <v>51</v>
      </c>
    </row>
    <row r="305" spans="1:9" ht="21" customHeight="1" x14ac:dyDescent="0.4">
      <c r="A305" s="4">
        <v>7</v>
      </c>
      <c r="B305" s="4">
        <v>4</v>
      </c>
      <c r="C305" s="4">
        <v>27</v>
      </c>
      <c r="D305" s="4" t="s">
        <v>47</v>
      </c>
      <c r="E305" s="4" t="s">
        <v>18</v>
      </c>
      <c r="F305" s="3">
        <v>2040</v>
      </c>
      <c r="G305" s="4"/>
      <c r="H305" s="3">
        <f>H304+F305-G305</f>
        <v>989480</v>
      </c>
      <c r="I305" s="8" t="s">
        <v>116</v>
      </c>
    </row>
    <row r="306" spans="1:9" ht="21" customHeight="1" x14ac:dyDescent="0.4">
      <c r="A306" s="4">
        <v>7</v>
      </c>
      <c r="B306" s="4">
        <v>4</v>
      </c>
      <c r="C306" s="4">
        <v>28</v>
      </c>
      <c r="D306" s="4" t="s">
        <v>107</v>
      </c>
      <c r="E306" s="4" t="s">
        <v>18</v>
      </c>
      <c r="F306" s="3">
        <v>2550</v>
      </c>
      <c r="G306" s="4"/>
      <c r="H306" s="3">
        <f>H305+F306-G306</f>
        <v>992030</v>
      </c>
      <c r="I306" s="8" t="s">
        <v>163</v>
      </c>
    </row>
    <row r="307" spans="1:9" ht="21" customHeight="1" x14ac:dyDescent="0.4">
      <c r="A307" s="4">
        <v>7</v>
      </c>
      <c r="B307" s="4">
        <v>4</v>
      </c>
      <c r="C307" s="4">
        <v>28</v>
      </c>
      <c r="D307" s="4" t="s">
        <v>60</v>
      </c>
      <c r="E307" s="4" t="s">
        <v>18</v>
      </c>
      <c r="F307" s="3">
        <v>1500</v>
      </c>
      <c r="G307" s="4"/>
      <c r="H307" s="3">
        <f>H306+F307-G307</f>
        <v>993530</v>
      </c>
      <c r="I307" s="8" t="s">
        <v>61</v>
      </c>
    </row>
    <row r="308" spans="1:9" ht="21" customHeight="1" x14ac:dyDescent="0.4">
      <c r="A308" s="4">
        <v>7</v>
      </c>
      <c r="B308" s="4">
        <v>4</v>
      </c>
      <c r="C308" s="4">
        <v>28</v>
      </c>
      <c r="D308" s="4" t="s">
        <v>200</v>
      </c>
      <c r="E308" s="4" t="s">
        <v>18</v>
      </c>
      <c r="F308" s="3">
        <v>320</v>
      </c>
      <c r="G308" s="4"/>
      <c r="H308" s="3">
        <f>H307+F308-G308</f>
        <v>993850</v>
      </c>
      <c r="I308" s="8" t="s">
        <v>122</v>
      </c>
    </row>
    <row r="309" spans="1:9" ht="21" customHeight="1" x14ac:dyDescent="0.4">
      <c r="A309" s="4">
        <v>7</v>
      </c>
      <c r="B309" s="4">
        <v>4</v>
      </c>
      <c r="C309" s="4">
        <v>28</v>
      </c>
      <c r="D309" s="4" t="s">
        <v>78</v>
      </c>
      <c r="E309" s="4" t="s">
        <v>18</v>
      </c>
      <c r="F309" s="3">
        <v>1770</v>
      </c>
      <c r="G309" s="4"/>
      <c r="H309" s="3">
        <f>H308+F309-G309</f>
        <v>995620</v>
      </c>
      <c r="I309" s="8" t="s">
        <v>79</v>
      </c>
    </row>
    <row r="310" spans="1:9" ht="21" customHeight="1" x14ac:dyDescent="0.4">
      <c r="A310" s="4">
        <v>7</v>
      </c>
      <c r="B310" s="4">
        <v>4</v>
      </c>
      <c r="C310" s="4">
        <v>30</v>
      </c>
      <c r="D310" s="4" t="s">
        <v>85</v>
      </c>
      <c r="E310" s="4" t="s">
        <v>18</v>
      </c>
      <c r="F310" s="3">
        <v>5610</v>
      </c>
      <c r="G310" s="4"/>
      <c r="H310" s="3">
        <f>H309+F310-G310</f>
        <v>1001230</v>
      </c>
      <c r="I310" s="8" t="s">
        <v>45</v>
      </c>
    </row>
    <row r="311" spans="1:9" ht="21" customHeight="1" x14ac:dyDescent="0.4">
      <c r="A311" s="4">
        <v>7</v>
      </c>
      <c r="B311" s="4">
        <v>5</v>
      </c>
      <c r="C311" s="4">
        <v>1</v>
      </c>
      <c r="D311" s="4" t="s">
        <v>126</v>
      </c>
      <c r="E311" s="4" t="s">
        <v>18</v>
      </c>
      <c r="F311" s="3">
        <v>2220</v>
      </c>
      <c r="G311" s="4"/>
      <c r="H311" s="3">
        <f>H310+F311-G311</f>
        <v>1003450</v>
      </c>
      <c r="I311" s="8" t="s">
        <v>51</v>
      </c>
    </row>
    <row r="312" spans="1:9" ht="21" customHeight="1" x14ac:dyDescent="0.4">
      <c r="A312" s="4">
        <v>7</v>
      </c>
      <c r="B312" s="4">
        <v>5</v>
      </c>
      <c r="C312" s="4">
        <v>2</v>
      </c>
      <c r="D312" s="4" t="s">
        <v>89</v>
      </c>
      <c r="E312" s="4" t="s">
        <v>18</v>
      </c>
      <c r="F312" s="3">
        <v>2850</v>
      </c>
      <c r="G312" s="4"/>
      <c r="H312" s="3">
        <f>H311+F312-G312</f>
        <v>1006300</v>
      </c>
      <c r="I312" s="8" t="s">
        <v>92</v>
      </c>
    </row>
    <row r="313" spans="1:9" ht="21" customHeight="1" x14ac:dyDescent="0.4">
      <c r="A313" s="4">
        <v>7</v>
      </c>
      <c r="B313" s="4">
        <v>5</v>
      </c>
      <c r="C313" s="4">
        <v>4</v>
      </c>
      <c r="D313" s="4" t="s">
        <v>208</v>
      </c>
      <c r="E313" s="4" t="s">
        <v>18</v>
      </c>
      <c r="F313" s="3">
        <v>2550</v>
      </c>
      <c r="G313" s="4"/>
      <c r="H313" s="3">
        <f>H312+F313-G313</f>
        <v>1008850</v>
      </c>
      <c r="I313" s="8" t="s">
        <v>163</v>
      </c>
    </row>
    <row r="314" spans="1:9" ht="21" customHeight="1" x14ac:dyDescent="0.4">
      <c r="A314" s="4">
        <v>7</v>
      </c>
      <c r="B314" s="4">
        <v>5</v>
      </c>
      <c r="C314" s="4">
        <v>5</v>
      </c>
      <c r="D314" s="4" t="s">
        <v>208</v>
      </c>
      <c r="E314" s="4" t="s">
        <v>18</v>
      </c>
      <c r="F314" s="3">
        <v>2550</v>
      </c>
      <c r="G314" s="4"/>
      <c r="H314" s="3">
        <f>H313+F314-G314</f>
        <v>1011400</v>
      </c>
      <c r="I314" s="8" t="s">
        <v>191</v>
      </c>
    </row>
    <row r="315" spans="1:9" ht="21" customHeight="1" x14ac:dyDescent="0.4">
      <c r="A315" s="4">
        <v>7</v>
      </c>
      <c r="B315" s="4">
        <v>5</v>
      </c>
      <c r="C315" s="4">
        <v>7</v>
      </c>
      <c r="D315" s="4" t="s">
        <v>183</v>
      </c>
      <c r="E315" s="4" t="s">
        <v>18</v>
      </c>
      <c r="F315" s="3">
        <v>4680</v>
      </c>
      <c r="G315" s="4"/>
      <c r="H315" s="3">
        <f>H314+F315-G315</f>
        <v>1016080</v>
      </c>
      <c r="I315" s="8" t="s">
        <v>53</v>
      </c>
    </row>
    <row r="316" spans="1:9" ht="21" customHeight="1" x14ac:dyDescent="0.4">
      <c r="A316" s="4">
        <v>7</v>
      </c>
      <c r="B316" s="4">
        <v>5</v>
      </c>
      <c r="C316" s="4">
        <v>7</v>
      </c>
      <c r="D316" s="4" t="s">
        <v>127</v>
      </c>
      <c r="E316" s="4" t="s">
        <v>18</v>
      </c>
      <c r="F316" s="3">
        <v>2200</v>
      </c>
      <c r="G316" s="4"/>
      <c r="H316" s="3">
        <f>H315+F316-G316</f>
        <v>1018280</v>
      </c>
      <c r="I316" s="8" t="s">
        <v>53</v>
      </c>
    </row>
    <row r="317" spans="1:9" ht="21" customHeight="1" x14ac:dyDescent="0.4">
      <c r="A317" s="4">
        <v>7</v>
      </c>
      <c r="B317" s="4">
        <v>5</v>
      </c>
      <c r="C317" s="4">
        <v>7</v>
      </c>
      <c r="D317" s="4" t="s">
        <v>63</v>
      </c>
      <c r="E317" s="4" t="s">
        <v>18</v>
      </c>
      <c r="F317" s="3">
        <v>5600</v>
      </c>
      <c r="G317" s="4"/>
      <c r="H317" s="3">
        <f>H316+F317-G317</f>
        <v>1023880</v>
      </c>
      <c r="I317" s="8" t="s">
        <v>64</v>
      </c>
    </row>
    <row r="318" spans="1:9" ht="21" customHeight="1" x14ac:dyDescent="0.4">
      <c r="A318" s="4">
        <v>7</v>
      </c>
      <c r="B318" s="4">
        <v>5</v>
      </c>
      <c r="C318" s="4">
        <v>8</v>
      </c>
      <c r="D318" s="4" t="s">
        <v>209</v>
      </c>
      <c r="E318" s="4" t="s">
        <v>18</v>
      </c>
      <c r="F318" s="3">
        <v>2580</v>
      </c>
      <c r="G318" s="4"/>
      <c r="H318" s="3">
        <f>H317+F318-G318</f>
        <v>1026460</v>
      </c>
      <c r="I318" s="8" t="s">
        <v>124</v>
      </c>
    </row>
    <row r="319" spans="1:9" ht="21" customHeight="1" x14ac:dyDescent="0.4">
      <c r="A319" s="4">
        <v>7</v>
      </c>
      <c r="B319" s="4">
        <v>5</v>
      </c>
      <c r="C319" s="4">
        <v>8</v>
      </c>
      <c r="D319" s="4" t="s">
        <v>176</v>
      </c>
      <c r="E319" s="4" t="s">
        <v>18</v>
      </c>
      <c r="F319" s="3">
        <v>2760</v>
      </c>
      <c r="G319" s="4"/>
      <c r="H319" s="3">
        <f>H318+F319-G319</f>
        <v>1029220</v>
      </c>
      <c r="I319" s="8" t="s">
        <v>206</v>
      </c>
    </row>
    <row r="320" spans="1:9" ht="21" customHeight="1" x14ac:dyDescent="0.4">
      <c r="A320" s="4">
        <v>7</v>
      </c>
      <c r="B320" s="4">
        <v>5</v>
      </c>
      <c r="C320" s="4">
        <v>9</v>
      </c>
      <c r="D320" s="4" t="s">
        <v>209</v>
      </c>
      <c r="E320" s="4" t="s">
        <v>18</v>
      </c>
      <c r="F320" s="3">
        <v>3000</v>
      </c>
      <c r="G320" s="4"/>
      <c r="H320" s="3">
        <f>H319+F320-G320</f>
        <v>1032220</v>
      </c>
      <c r="I320" s="8" t="s">
        <v>124</v>
      </c>
    </row>
    <row r="321" spans="1:9" ht="21" customHeight="1" x14ac:dyDescent="0.4">
      <c r="A321" s="4">
        <v>7</v>
      </c>
      <c r="B321" s="4">
        <v>5</v>
      </c>
      <c r="C321" s="4">
        <v>10</v>
      </c>
      <c r="D321" s="4" t="s">
        <v>210</v>
      </c>
      <c r="E321" s="4" t="s">
        <v>18</v>
      </c>
      <c r="F321" s="3">
        <v>5100</v>
      </c>
      <c r="G321" s="4"/>
      <c r="H321" s="3">
        <f>H320+F321-G321</f>
        <v>1037320</v>
      </c>
      <c r="I321" s="8" t="s">
        <v>45</v>
      </c>
    </row>
    <row r="322" spans="1:9" ht="21" customHeight="1" x14ac:dyDescent="0.4">
      <c r="A322" s="4">
        <v>7</v>
      </c>
      <c r="B322" s="4">
        <v>5</v>
      </c>
      <c r="C322" s="4">
        <v>10</v>
      </c>
      <c r="D322" s="4" t="s">
        <v>147</v>
      </c>
      <c r="E322" s="4" t="s">
        <v>18</v>
      </c>
      <c r="F322" s="3">
        <v>2160</v>
      </c>
      <c r="G322" s="4"/>
      <c r="H322" s="3">
        <f>H321+F322-G322</f>
        <v>1039480</v>
      </c>
      <c r="I322" s="8" t="s">
        <v>51</v>
      </c>
    </row>
    <row r="323" spans="1:9" ht="21" customHeight="1" x14ac:dyDescent="0.4">
      <c r="A323" s="4">
        <v>7</v>
      </c>
      <c r="B323" s="4">
        <v>5</v>
      </c>
      <c r="C323" s="4">
        <v>10</v>
      </c>
      <c r="D323" s="4" t="s">
        <v>67</v>
      </c>
      <c r="E323" s="4" t="s">
        <v>18</v>
      </c>
      <c r="F323" s="3">
        <v>3600</v>
      </c>
      <c r="G323" s="4"/>
      <c r="H323" s="3">
        <f>H322+F323-G323</f>
        <v>1043080</v>
      </c>
      <c r="I323" s="8" t="s">
        <v>68</v>
      </c>
    </row>
    <row r="324" spans="1:9" ht="21" customHeight="1" x14ac:dyDescent="0.4">
      <c r="A324" s="4">
        <v>7</v>
      </c>
      <c r="B324" s="4">
        <v>5</v>
      </c>
      <c r="C324" s="4">
        <v>12</v>
      </c>
      <c r="D324" s="4" t="s">
        <v>209</v>
      </c>
      <c r="E324" s="4" t="s">
        <v>18</v>
      </c>
      <c r="F324" s="3">
        <v>1600</v>
      </c>
      <c r="G324" s="4"/>
      <c r="H324" s="3">
        <f>H323+F324-G324</f>
        <v>1044680</v>
      </c>
      <c r="I324" s="8" t="s">
        <v>211</v>
      </c>
    </row>
    <row r="325" spans="1:9" ht="21" customHeight="1" x14ac:dyDescent="0.4">
      <c r="A325" s="4">
        <v>7</v>
      </c>
      <c r="B325" s="4">
        <v>5</v>
      </c>
      <c r="C325" s="4">
        <v>12</v>
      </c>
      <c r="D325" s="4" t="s">
        <v>212</v>
      </c>
      <c r="E325" s="4" t="s">
        <v>18</v>
      </c>
      <c r="F325" s="3">
        <v>1110</v>
      </c>
      <c r="G325" s="4"/>
      <c r="H325" s="3">
        <f>H324+F325-G325</f>
        <v>1045790</v>
      </c>
      <c r="I325" s="8" t="s">
        <v>64</v>
      </c>
    </row>
    <row r="326" spans="1:9" ht="21" customHeight="1" x14ac:dyDescent="0.4">
      <c r="A326" s="4">
        <v>7</v>
      </c>
      <c r="B326" s="4">
        <v>5</v>
      </c>
      <c r="C326" s="4">
        <v>12</v>
      </c>
      <c r="D326" s="4" t="s">
        <v>89</v>
      </c>
      <c r="E326" s="4" t="s">
        <v>18</v>
      </c>
      <c r="F326" s="3">
        <v>2760</v>
      </c>
      <c r="G326" s="4"/>
      <c r="H326" s="3">
        <f>H325+F326-G326</f>
        <v>1048550</v>
      </c>
      <c r="I326" s="8" t="s">
        <v>92</v>
      </c>
    </row>
    <row r="327" spans="1:9" ht="21" customHeight="1" x14ac:dyDescent="0.4">
      <c r="A327" s="4">
        <v>7</v>
      </c>
      <c r="B327" s="4">
        <v>5</v>
      </c>
      <c r="C327" s="4">
        <v>10</v>
      </c>
      <c r="D327" s="4" t="s">
        <v>212</v>
      </c>
      <c r="E327" s="4" t="s">
        <v>18</v>
      </c>
      <c r="F327" s="3">
        <v>1020</v>
      </c>
      <c r="G327" s="4"/>
      <c r="H327" s="3">
        <f>H326+F327-G327</f>
        <v>1049570</v>
      </c>
      <c r="I327" s="8" t="s">
        <v>64</v>
      </c>
    </row>
    <row r="328" spans="1:9" ht="21" customHeight="1" x14ac:dyDescent="0.4">
      <c r="A328" s="4">
        <v>7</v>
      </c>
      <c r="B328" s="4">
        <v>5</v>
      </c>
      <c r="C328" s="4">
        <v>13</v>
      </c>
      <c r="D328" s="4" t="s">
        <v>200</v>
      </c>
      <c r="E328" s="4" t="s">
        <v>18</v>
      </c>
      <c r="F328" s="3">
        <v>3390</v>
      </c>
      <c r="G328" s="4"/>
      <c r="H328" s="3">
        <f>H327+F328-G328</f>
        <v>1052960</v>
      </c>
      <c r="I328" s="8" t="s">
        <v>45</v>
      </c>
    </row>
    <row r="329" spans="1:9" ht="21" customHeight="1" x14ac:dyDescent="0.4">
      <c r="A329" s="4">
        <v>7</v>
      </c>
      <c r="B329" s="4">
        <v>5</v>
      </c>
      <c r="C329" s="4">
        <v>13</v>
      </c>
      <c r="D329" s="4" t="s">
        <v>47</v>
      </c>
      <c r="E329" s="4" t="s">
        <v>18</v>
      </c>
      <c r="F329" s="3">
        <v>2040</v>
      </c>
      <c r="G329" s="4"/>
      <c r="H329" s="3">
        <f>H328+F329-G329</f>
        <v>1055000</v>
      </c>
      <c r="I329" s="8" t="s">
        <v>79</v>
      </c>
    </row>
    <row r="330" spans="1:9" ht="21" customHeight="1" x14ac:dyDescent="0.4">
      <c r="A330" s="4">
        <v>7</v>
      </c>
      <c r="B330" s="4">
        <v>5</v>
      </c>
      <c r="C330" s="4">
        <v>13</v>
      </c>
      <c r="D330" s="4" t="s">
        <v>81</v>
      </c>
      <c r="E330" s="4" t="s">
        <v>18</v>
      </c>
      <c r="F330" s="3">
        <v>3840</v>
      </c>
      <c r="G330" s="4"/>
      <c r="H330" s="3">
        <f>H329+F330-G330</f>
        <v>1058840</v>
      </c>
      <c r="I330" s="8" t="s">
        <v>53</v>
      </c>
    </row>
    <row r="331" spans="1:9" ht="21" customHeight="1" x14ac:dyDescent="0.4">
      <c r="A331" s="4">
        <v>7</v>
      </c>
      <c r="B331" s="4">
        <v>5</v>
      </c>
      <c r="C331" s="4">
        <v>13</v>
      </c>
      <c r="D331" s="4" t="s">
        <v>213</v>
      </c>
      <c r="E331" s="4" t="s">
        <v>18</v>
      </c>
      <c r="F331" s="3">
        <v>1580</v>
      </c>
      <c r="G331" s="4"/>
      <c r="H331" s="3">
        <f>H330+F331-G331</f>
        <v>1060420</v>
      </c>
      <c r="I331" s="8" t="s">
        <v>205</v>
      </c>
    </row>
    <row r="332" spans="1:9" ht="21" customHeight="1" x14ac:dyDescent="0.4">
      <c r="A332" s="4">
        <v>7</v>
      </c>
      <c r="B332" s="4">
        <v>5</v>
      </c>
      <c r="C332" s="4">
        <v>14</v>
      </c>
      <c r="D332" s="4" t="s">
        <v>209</v>
      </c>
      <c r="E332" s="4" t="s">
        <v>18</v>
      </c>
      <c r="F332" s="3">
        <v>2600</v>
      </c>
      <c r="G332" s="4"/>
      <c r="H332" s="3">
        <f>H331+F332-G332</f>
        <v>1063020</v>
      </c>
      <c r="I332" s="8" t="s">
        <v>124</v>
      </c>
    </row>
    <row r="333" spans="1:9" ht="21" customHeight="1" x14ac:dyDescent="0.4">
      <c r="A333" s="4">
        <v>7</v>
      </c>
      <c r="B333" s="4">
        <v>5</v>
      </c>
      <c r="C333" s="4">
        <v>12</v>
      </c>
      <c r="D333" s="4" t="s">
        <v>101</v>
      </c>
      <c r="E333" s="4" t="s">
        <v>18</v>
      </c>
      <c r="F333" s="3">
        <v>5850</v>
      </c>
      <c r="G333" s="4"/>
      <c r="H333" s="3">
        <f>H332+F333-G333</f>
        <v>1068870</v>
      </c>
      <c r="I333" s="8" t="s">
        <v>122</v>
      </c>
    </row>
    <row r="334" spans="1:9" ht="21" customHeight="1" x14ac:dyDescent="0.4">
      <c r="A334" s="4">
        <v>7</v>
      </c>
      <c r="B334" s="4">
        <v>5</v>
      </c>
      <c r="C334" s="4">
        <v>15</v>
      </c>
      <c r="D334" s="4" t="s">
        <v>126</v>
      </c>
      <c r="E334" s="4" t="s">
        <v>18</v>
      </c>
      <c r="F334" s="3">
        <v>2490</v>
      </c>
      <c r="G334" s="4"/>
      <c r="H334" s="3">
        <f>H333+F334-G334</f>
        <v>1071360</v>
      </c>
      <c r="I334" s="8" t="s">
        <v>51</v>
      </c>
    </row>
    <row r="335" spans="1:9" ht="21" customHeight="1" x14ac:dyDescent="0.4">
      <c r="A335" s="4">
        <v>7</v>
      </c>
      <c r="B335" s="4">
        <v>5</v>
      </c>
      <c r="C335" s="4">
        <v>15</v>
      </c>
      <c r="D335" s="4" t="s">
        <v>214</v>
      </c>
      <c r="E335" s="4" t="s">
        <v>18</v>
      </c>
      <c r="F335" s="3">
        <v>1920</v>
      </c>
      <c r="G335" s="4"/>
      <c r="H335" s="3">
        <f>H334+F335-G335</f>
        <v>1073280</v>
      </c>
      <c r="I335" s="8" t="s">
        <v>45</v>
      </c>
    </row>
    <row r="336" spans="1:9" ht="21" customHeight="1" x14ac:dyDescent="0.4">
      <c r="A336" s="4">
        <v>7</v>
      </c>
      <c r="B336" s="4">
        <v>5</v>
      </c>
      <c r="C336" s="4">
        <v>16</v>
      </c>
      <c r="D336" s="4" t="s">
        <v>215</v>
      </c>
      <c r="E336" s="4" t="s">
        <v>18</v>
      </c>
      <c r="F336" s="3">
        <v>5100</v>
      </c>
      <c r="G336" s="4"/>
      <c r="H336" s="3">
        <f>H335+F336-G336</f>
        <v>1078380</v>
      </c>
      <c r="I336" s="8" t="s">
        <v>53</v>
      </c>
    </row>
    <row r="337" spans="1:9" ht="21" customHeight="1" x14ac:dyDescent="0.4">
      <c r="A337" s="4">
        <v>7</v>
      </c>
      <c r="B337" s="4">
        <v>5</v>
      </c>
      <c r="C337" s="4">
        <v>16</v>
      </c>
      <c r="D337" s="4" t="s">
        <v>216</v>
      </c>
      <c r="E337" s="4" t="s">
        <v>18</v>
      </c>
      <c r="F337" s="3">
        <v>2550</v>
      </c>
      <c r="G337" s="4"/>
      <c r="H337" s="3">
        <f>H336+F337-G337</f>
        <v>1080930</v>
      </c>
      <c r="I337" s="8" t="s">
        <v>51</v>
      </c>
    </row>
    <row r="338" spans="1:9" ht="21" customHeight="1" x14ac:dyDescent="0.4">
      <c r="A338" s="4">
        <v>7</v>
      </c>
      <c r="B338" s="4">
        <v>5</v>
      </c>
      <c r="C338" s="4">
        <v>17</v>
      </c>
      <c r="D338" s="4" t="s">
        <v>67</v>
      </c>
      <c r="E338" s="4" t="s">
        <v>18</v>
      </c>
      <c r="F338" s="3">
        <v>3510</v>
      </c>
      <c r="G338" s="4"/>
      <c r="H338" s="3">
        <f>H337+F338-G338</f>
        <v>1084440</v>
      </c>
      <c r="I338" s="8" t="s">
        <v>53</v>
      </c>
    </row>
    <row r="339" spans="1:9" ht="21" customHeight="1" x14ac:dyDescent="0.4">
      <c r="A339" s="4">
        <v>7</v>
      </c>
      <c r="B339" s="4">
        <v>5</v>
      </c>
      <c r="C339" s="4">
        <v>19</v>
      </c>
      <c r="D339" s="4" t="s">
        <v>59</v>
      </c>
      <c r="E339" s="4" t="s">
        <v>18</v>
      </c>
      <c r="F339" s="3">
        <v>3770</v>
      </c>
      <c r="G339" s="4"/>
      <c r="H339" s="3">
        <f>H338+F339-G339</f>
        <v>1088210</v>
      </c>
      <c r="I339" s="8" t="s">
        <v>51</v>
      </c>
    </row>
    <row r="340" spans="1:9" ht="21" customHeight="1" x14ac:dyDescent="0.4">
      <c r="A340" s="4">
        <v>7</v>
      </c>
      <c r="B340" s="4">
        <v>5</v>
      </c>
      <c r="C340" s="4">
        <v>19</v>
      </c>
      <c r="D340" s="4" t="s">
        <v>126</v>
      </c>
      <c r="E340" s="4" t="s">
        <v>18</v>
      </c>
      <c r="F340" s="3">
        <v>2490</v>
      </c>
      <c r="G340" s="4"/>
      <c r="H340" s="3">
        <f>H339+F340-G340</f>
        <v>1090700</v>
      </c>
      <c r="I340" s="8" t="s">
        <v>194</v>
      </c>
    </row>
    <row r="341" spans="1:9" ht="21" customHeight="1" x14ac:dyDescent="0.4">
      <c r="A341" s="4">
        <v>7</v>
      </c>
      <c r="B341" s="4">
        <v>5</v>
      </c>
      <c r="C341" s="4">
        <v>19</v>
      </c>
      <c r="D341" s="4" t="s">
        <v>217</v>
      </c>
      <c r="E341" s="4" t="s">
        <v>18</v>
      </c>
      <c r="F341" s="3">
        <v>20400</v>
      </c>
      <c r="G341" s="4"/>
      <c r="H341" s="3">
        <f>H340+F341-G341</f>
        <v>1111100</v>
      </c>
      <c r="I341" s="8" t="s">
        <v>218</v>
      </c>
    </row>
    <row r="342" spans="1:9" ht="21" customHeight="1" x14ac:dyDescent="0.4">
      <c r="A342" s="4">
        <v>7</v>
      </c>
      <c r="B342" s="4">
        <v>5</v>
      </c>
      <c r="C342" s="4">
        <v>19</v>
      </c>
      <c r="D342" s="4" t="s">
        <v>219</v>
      </c>
      <c r="E342" s="4" t="s">
        <v>18</v>
      </c>
      <c r="F342" s="3">
        <v>2760</v>
      </c>
      <c r="G342" s="4"/>
      <c r="H342" s="3">
        <f>H341+F342-G342</f>
        <v>1113860</v>
      </c>
      <c r="I342" s="8" t="s">
        <v>92</v>
      </c>
    </row>
    <row r="343" spans="1:9" ht="21" customHeight="1" x14ac:dyDescent="0.4">
      <c r="A343" s="4">
        <v>7</v>
      </c>
      <c r="B343" s="4">
        <v>5</v>
      </c>
      <c r="C343" s="4">
        <v>20</v>
      </c>
      <c r="D343" s="4" t="s">
        <v>47</v>
      </c>
      <c r="E343" s="4" t="s">
        <v>18</v>
      </c>
      <c r="F343" s="3">
        <v>2580</v>
      </c>
      <c r="G343" s="4"/>
      <c r="H343" s="3">
        <f>H342+F343-G343</f>
        <v>1116440</v>
      </c>
      <c r="I343" s="8" t="s">
        <v>53</v>
      </c>
    </row>
    <row r="344" spans="1:9" ht="21" customHeight="1" x14ac:dyDescent="0.4">
      <c r="A344" s="4">
        <v>7</v>
      </c>
      <c r="B344" s="4">
        <v>5</v>
      </c>
      <c r="C344" s="4">
        <v>20</v>
      </c>
      <c r="D344" s="4" t="s">
        <v>215</v>
      </c>
      <c r="E344" s="4" t="s">
        <v>18</v>
      </c>
      <c r="F344" s="3">
        <v>2550</v>
      </c>
      <c r="G344" s="4"/>
      <c r="H344" s="3">
        <f>H343+F344-G344</f>
        <v>1118990</v>
      </c>
      <c r="I344" s="8" t="s">
        <v>53</v>
      </c>
    </row>
    <row r="345" spans="1:9" ht="21" customHeight="1" x14ac:dyDescent="0.4">
      <c r="A345" s="4">
        <v>7</v>
      </c>
      <c r="B345" s="4">
        <v>5</v>
      </c>
      <c r="C345" s="4">
        <v>20</v>
      </c>
      <c r="D345" s="4" t="s">
        <v>219</v>
      </c>
      <c r="E345" s="4" t="s">
        <v>18</v>
      </c>
      <c r="F345" s="3">
        <v>1110</v>
      </c>
      <c r="G345" s="4"/>
      <c r="H345" s="3">
        <f>H344+F345-G345</f>
        <v>1120100</v>
      </c>
      <c r="I345" s="8" t="s">
        <v>92</v>
      </c>
    </row>
    <row r="346" spans="1:9" ht="21" customHeight="1" x14ac:dyDescent="0.4">
      <c r="A346" s="4">
        <v>7</v>
      </c>
      <c r="B346" s="4">
        <v>5</v>
      </c>
      <c r="C346" s="4">
        <v>21</v>
      </c>
      <c r="D346" s="4" t="s">
        <v>63</v>
      </c>
      <c r="E346" s="4" t="s">
        <v>18</v>
      </c>
      <c r="F346" s="3">
        <v>5600</v>
      </c>
      <c r="G346" s="4"/>
      <c r="H346" s="3">
        <f>H345+F346-G346</f>
        <v>1125700</v>
      </c>
      <c r="I346" s="8" t="s">
        <v>64</v>
      </c>
    </row>
    <row r="347" spans="1:9" ht="21" customHeight="1" x14ac:dyDescent="0.4">
      <c r="A347" s="4">
        <v>7</v>
      </c>
      <c r="B347" s="4">
        <v>5</v>
      </c>
      <c r="C347" s="4">
        <v>21</v>
      </c>
      <c r="D347" s="4" t="s">
        <v>209</v>
      </c>
      <c r="E347" s="4" t="s">
        <v>18</v>
      </c>
      <c r="F347" s="3">
        <v>2600</v>
      </c>
      <c r="G347" s="4"/>
      <c r="H347" s="3">
        <f>H346+F347-G347</f>
        <v>1128300</v>
      </c>
      <c r="I347" s="8" t="s">
        <v>124</v>
      </c>
    </row>
    <row r="348" spans="1:9" ht="21" customHeight="1" x14ac:dyDescent="0.4">
      <c r="A348" s="4">
        <v>7</v>
      </c>
      <c r="B348" s="4">
        <v>5</v>
      </c>
      <c r="C348" s="4">
        <v>21</v>
      </c>
      <c r="D348" s="4" t="s">
        <v>220</v>
      </c>
      <c r="E348" s="4" t="s">
        <v>18</v>
      </c>
      <c r="F348" s="3">
        <v>5100</v>
      </c>
      <c r="G348" s="4"/>
      <c r="H348" s="3">
        <f>H347+F348-G348</f>
        <v>1133400</v>
      </c>
      <c r="I348" s="8" t="s">
        <v>221</v>
      </c>
    </row>
    <row r="349" spans="1:9" ht="21" customHeight="1" x14ac:dyDescent="0.4">
      <c r="A349" s="4">
        <v>7</v>
      </c>
      <c r="B349" s="4">
        <v>5</v>
      </c>
      <c r="C349" s="4">
        <v>22</v>
      </c>
      <c r="D349" s="4" t="s">
        <v>222</v>
      </c>
      <c r="E349" s="4" t="s">
        <v>18</v>
      </c>
      <c r="F349" s="3">
        <v>1920</v>
      </c>
      <c r="G349" s="4"/>
      <c r="H349" s="3">
        <f>H348+F349-G349</f>
        <v>1135320</v>
      </c>
      <c r="I349" s="8" t="s">
        <v>90</v>
      </c>
    </row>
    <row r="350" spans="1:9" ht="21" customHeight="1" x14ac:dyDescent="0.4">
      <c r="A350" s="4">
        <v>7</v>
      </c>
      <c r="B350" s="4">
        <v>5</v>
      </c>
      <c r="C350" s="4">
        <v>22</v>
      </c>
      <c r="D350" s="4" t="s">
        <v>85</v>
      </c>
      <c r="E350" s="4" t="s">
        <v>18</v>
      </c>
      <c r="F350" s="3">
        <v>6220</v>
      </c>
      <c r="G350" s="4"/>
      <c r="H350" s="3">
        <f>H349+F350-G350</f>
        <v>1141540</v>
      </c>
      <c r="I350" s="8" t="s">
        <v>86</v>
      </c>
    </row>
    <row r="351" spans="1:9" ht="21" customHeight="1" x14ac:dyDescent="0.4">
      <c r="A351" s="4">
        <v>7</v>
      </c>
      <c r="B351" s="4">
        <v>5</v>
      </c>
      <c r="C351" s="4">
        <v>23</v>
      </c>
      <c r="D351" s="4" t="s">
        <v>176</v>
      </c>
      <c r="E351" s="4" t="s">
        <v>18</v>
      </c>
      <c r="F351" s="3">
        <v>2580</v>
      </c>
      <c r="G351" s="4"/>
      <c r="H351" s="3">
        <f>H350+F351-G351</f>
        <v>1144120</v>
      </c>
      <c r="I351" s="8" t="s">
        <v>206</v>
      </c>
    </row>
    <row r="352" spans="1:9" ht="21" customHeight="1" x14ac:dyDescent="0.4">
      <c r="A352" s="4">
        <v>7</v>
      </c>
      <c r="B352" s="4">
        <v>5</v>
      </c>
      <c r="C352" s="4">
        <v>23</v>
      </c>
      <c r="D352" s="4" t="s">
        <v>60</v>
      </c>
      <c r="E352" s="4" t="s">
        <v>18</v>
      </c>
      <c r="F352" s="3">
        <v>3660</v>
      </c>
      <c r="G352" s="4"/>
      <c r="H352" s="3">
        <f>H351+F352-G352</f>
        <v>1147780</v>
      </c>
      <c r="I352" s="8" t="s">
        <v>90</v>
      </c>
    </row>
    <row r="353" spans="1:9" ht="21" customHeight="1" x14ac:dyDescent="0.4">
      <c r="A353" s="4">
        <v>7</v>
      </c>
      <c r="B353" s="4">
        <v>5</v>
      </c>
      <c r="C353" s="4">
        <v>23</v>
      </c>
      <c r="D353" s="4" t="s">
        <v>147</v>
      </c>
      <c r="E353" s="4" t="s">
        <v>18</v>
      </c>
      <c r="F353" s="3">
        <v>2310</v>
      </c>
      <c r="G353" s="4"/>
      <c r="H353" s="3">
        <f>H352+F353-G353</f>
        <v>1150090</v>
      </c>
      <c r="I353" s="8" t="s">
        <v>45</v>
      </c>
    </row>
    <row r="354" spans="1:9" ht="21" customHeight="1" x14ac:dyDescent="0.4">
      <c r="A354" s="4">
        <v>7</v>
      </c>
      <c r="B354" s="4">
        <v>5</v>
      </c>
      <c r="C354" s="4">
        <v>23</v>
      </c>
      <c r="D354" s="4" t="s">
        <v>136</v>
      </c>
      <c r="E354" s="4" t="s">
        <v>18</v>
      </c>
      <c r="F354" s="3">
        <v>1560</v>
      </c>
      <c r="G354" s="4"/>
      <c r="H354" s="3">
        <f>H353+F354-G354</f>
        <v>1151650</v>
      </c>
      <c r="I354" s="8" t="s">
        <v>223</v>
      </c>
    </row>
    <row r="355" spans="1:9" ht="21" customHeight="1" x14ac:dyDescent="0.4">
      <c r="A355" s="4">
        <v>7</v>
      </c>
      <c r="B355" s="4">
        <v>5</v>
      </c>
      <c r="C355" s="4">
        <v>24</v>
      </c>
      <c r="D355" s="4" t="s">
        <v>147</v>
      </c>
      <c r="E355" s="4" t="s">
        <v>18</v>
      </c>
      <c r="F355" s="3">
        <v>2840</v>
      </c>
      <c r="G355" s="4"/>
      <c r="H355" s="3">
        <f>H354+F355-G355</f>
        <v>1154490</v>
      </c>
      <c r="I355" s="8" t="s">
        <v>51</v>
      </c>
    </row>
    <row r="356" spans="1:9" ht="21" customHeight="1" x14ac:dyDescent="0.4">
      <c r="A356" s="4">
        <v>7</v>
      </c>
      <c r="B356" s="4">
        <v>5</v>
      </c>
      <c r="C356" s="4">
        <v>26</v>
      </c>
      <c r="D356" s="4" t="s">
        <v>60</v>
      </c>
      <c r="E356" s="4" t="s">
        <v>18</v>
      </c>
      <c r="F356" s="3">
        <v>1500</v>
      </c>
      <c r="G356" s="4"/>
      <c r="H356" s="3">
        <f>H355+F356-G356</f>
        <v>1155990</v>
      </c>
      <c r="I356" s="8" t="s">
        <v>61</v>
      </c>
    </row>
    <row r="357" spans="1:9" ht="21" customHeight="1" x14ac:dyDescent="0.4">
      <c r="A357" s="4">
        <v>7</v>
      </c>
      <c r="B357" s="4">
        <v>5</v>
      </c>
      <c r="C357" s="4">
        <v>27</v>
      </c>
      <c r="D357" s="4" t="s">
        <v>63</v>
      </c>
      <c r="E357" s="4" t="s">
        <v>18</v>
      </c>
      <c r="F357" s="3">
        <v>5600</v>
      </c>
      <c r="G357" s="4"/>
      <c r="H357" s="3">
        <f>H356+F357-G357</f>
        <v>1161590</v>
      </c>
      <c r="I357" s="8" t="s">
        <v>51</v>
      </c>
    </row>
    <row r="358" spans="1:9" ht="21" customHeight="1" x14ac:dyDescent="0.4">
      <c r="A358" s="4">
        <v>7</v>
      </c>
      <c r="B358" s="4">
        <v>5</v>
      </c>
      <c r="C358" s="4">
        <v>27</v>
      </c>
      <c r="D358" s="4" t="s">
        <v>224</v>
      </c>
      <c r="E358" s="4" t="s">
        <v>18</v>
      </c>
      <c r="F358" s="3">
        <v>2550</v>
      </c>
      <c r="G358" s="4"/>
      <c r="H358" s="3">
        <f>H357+F358-G358</f>
        <v>1164140</v>
      </c>
      <c r="I358" s="8" t="s">
        <v>225</v>
      </c>
    </row>
    <row r="359" spans="1:9" ht="21" customHeight="1" x14ac:dyDescent="0.4">
      <c r="A359" s="4">
        <v>7</v>
      </c>
      <c r="B359" s="4">
        <v>5</v>
      </c>
      <c r="C359" s="4">
        <v>28</v>
      </c>
      <c r="D359" s="4" t="s">
        <v>59</v>
      </c>
      <c r="E359" s="4" t="s">
        <v>18</v>
      </c>
      <c r="F359" s="3">
        <v>3860</v>
      </c>
      <c r="G359" s="4"/>
      <c r="H359" s="3">
        <f>H358+F359-G359</f>
        <v>1168000</v>
      </c>
      <c r="I359" s="8" t="s">
        <v>53</v>
      </c>
    </row>
    <row r="360" spans="1:9" ht="21" customHeight="1" x14ac:dyDescent="0.4">
      <c r="A360" s="4">
        <v>7</v>
      </c>
      <c r="B360" s="4">
        <v>5</v>
      </c>
      <c r="C360" s="4">
        <v>28</v>
      </c>
      <c r="D360" s="4" t="s">
        <v>209</v>
      </c>
      <c r="E360" s="4" t="s">
        <v>18</v>
      </c>
      <c r="F360" s="3">
        <v>2500</v>
      </c>
      <c r="G360" s="4"/>
      <c r="H360" s="3">
        <f>H359+F360-G360</f>
        <v>1170500</v>
      </c>
      <c r="I360" s="8" t="s">
        <v>124</v>
      </c>
    </row>
    <row r="361" spans="1:9" ht="21" customHeight="1" x14ac:dyDescent="0.4">
      <c r="A361" s="4">
        <v>7</v>
      </c>
      <c r="B361" s="4">
        <v>5</v>
      </c>
      <c r="C361" s="4">
        <v>28</v>
      </c>
      <c r="D361" s="4" t="s">
        <v>226</v>
      </c>
      <c r="E361" s="4" t="s">
        <v>18</v>
      </c>
      <c r="F361" s="3">
        <v>2010</v>
      </c>
      <c r="G361" s="4"/>
      <c r="H361" s="3">
        <f>H360+F361-G361</f>
        <v>1172510</v>
      </c>
      <c r="I361" s="8" t="s">
        <v>53</v>
      </c>
    </row>
    <row r="362" spans="1:9" ht="21" customHeight="1" x14ac:dyDescent="0.4">
      <c r="A362" s="4">
        <v>7</v>
      </c>
      <c r="B362" s="4">
        <v>5</v>
      </c>
      <c r="C362" s="4">
        <v>28</v>
      </c>
      <c r="D362" s="4" t="s">
        <v>202</v>
      </c>
      <c r="E362" s="4" t="s">
        <v>18</v>
      </c>
      <c r="F362" s="3">
        <v>5100</v>
      </c>
      <c r="G362" s="4"/>
      <c r="H362" s="3">
        <f>H361+F362-G362</f>
        <v>1177610</v>
      </c>
      <c r="I362" s="8" t="s">
        <v>51</v>
      </c>
    </row>
    <row r="363" spans="1:9" ht="21" customHeight="1" x14ac:dyDescent="0.4">
      <c r="A363" s="4">
        <v>7</v>
      </c>
      <c r="B363" s="4">
        <v>5</v>
      </c>
      <c r="C363" s="4">
        <v>28</v>
      </c>
      <c r="D363" s="4" t="s">
        <v>127</v>
      </c>
      <c r="E363" s="4" t="s">
        <v>18</v>
      </c>
      <c r="F363" s="3">
        <v>1000</v>
      </c>
      <c r="G363" s="4"/>
      <c r="H363" s="3">
        <f>H362+F363-G363</f>
        <v>1178610</v>
      </c>
      <c r="I363" s="8" t="s">
        <v>53</v>
      </c>
    </row>
    <row r="364" spans="1:9" ht="21" customHeight="1" x14ac:dyDescent="0.4">
      <c r="A364" s="4">
        <v>7</v>
      </c>
      <c r="B364" s="4">
        <v>5</v>
      </c>
      <c r="C364" s="4">
        <v>29</v>
      </c>
      <c r="D364" s="4" t="s">
        <v>227</v>
      </c>
      <c r="E364" s="4" t="s">
        <v>18</v>
      </c>
      <c r="F364" s="3">
        <v>1200</v>
      </c>
      <c r="G364" s="4"/>
      <c r="H364" s="3">
        <f>H363+F364-G364</f>
        <v>1179810</v>
      </c>
      <c r="I364" s="8" t="s">
        <v>228</v>
      </c>
    </row>
    <row r="365" spans="1:9" ht="21" customHeight="1" x14ac:dyDescent="0.4">
      <c r="A365" s="4">
        <v>7</v>
      </c>
      <c r="B365" s="4">
        <v>5</v>
      </c>
      <c r="C365" s="4">
        <v>29</v>
      </c>
      <c r="D365" s="4" t="s">
        <v>209</v>
      </c>
      <c r="E365" s="4" t="s">
        <v>18</v>
      </c>
      <c r="F365" s="3">
        <v>1600</v>
      </c>
      <c r="G365" s="4"/>
      <c r="H365" s="3">
        <f>H364+F365-G365</f>
        <v>1181410</v>
      </c>
      <c r="I365" s="8" t="s">
        <v>229</v>
      </c>
    </row>
    <row r="366" spans="1:9" ht="21" customHeight="1" x14ac:dyDescent="0.4">
      <c r="A366" s="4">
        <v>7</v>
      </c>
      <c r="B366" s="4">
        <v>5</v>
      </c>
      <c r="C366" s="4">
        <v>30</v>
      </c>
      <c r="D366" s="4" t="s">
        <v>230</v>
      </c>
      <c r="E366" s="4" t="s">
        <v>18</v>
      </c>
      <c r="F366" s="3">
        <v>6000</v>
      </c>
      <c r="G366" s="4"/>
      <c r="H366" s="3">
        <f>H365+F366-G366</f>
        <v>1187410</v>
      </c>
      <c r="I366" s="8" t="s">
        <v>53</v>
      </c>
    </row>
    <row r="367" spans="1:9" ht="21" customHeight="1" x14ac:dyDescent="0.4">
      <c r="A367" s="4">
        <v>7</v>
      </c>
      <c r="B367" s="4">
        <v>5</v>
      </c>
      <c r="C367" s="4">
        <v>31</v>
      </c>
      <c r="D367" s="4" t="s">
        <v>147</v>
      </c>
      <c r="E367" s="4" t="s">
        <v>18</v>
      </c>
      <c r="F367" s="3">
        <v>2070</v>
      </c>
      <c r="G367" s="4"/>
      <c r="H367" s="3">
        <f>H366+F367-G367</f>
        <v>1189480</v>
      </c>
      <c r="I367" s="8" t="s">
        <v>51</v>
      </c>
    </row>
    <row r="368" spans="1:9" ht="21" customHeight="1" x14ac:dyDescent="0.4">
      <c r="A368" s="4">
        <v>7</v>
      </c>
      <c r="B368" s="4">
        <v>6</v>
      </c>
      <c r="C368" s="4">
        <v>2</v>
      </c>
      <c r="D368" s="4" t="s">
        <v>81</v>
      </c>
      <c r="E368" s="4" t="s">
        <v>18</v>
      </c>
      <c r="F368" s="3">
        <v>2000</v>
      </c>
      <c r="G368" s="4"/>
      <c r="H368" s="3">
        <f>H367+F368-G368</f>
        <v>1191480</v>
      </c>
      <c r="I368" s="8" t="s">
        <v>53</v>
      </c>
    </row>
    <row r="369" spans="1:9" ht="21" customHeight="1" x14ac:dyDescent="0.4">
      <c r="A369" s="4">
        <v>7</v>
      </c>
      <c r="B369" s="4">
        <v>6</v>
      </c>
      <c r="C369" s="4">
        <v>2</v>
      </c>
      <c r="D369" s="4" t="s">
        <v>148</v>
      </c>
      <c r="E369" s="4" t="s">
        <v>18</v>
      </c>
      <c r="F369" s="3">
        <v>3000</v>
      </c>
      <c r="G369" s="4"/>
      <c r="H369" s="3">
        <f>H368+F369-G369</f>
        <v>1194480</v>
      </c>
      <c r="I369" s="8" t="s">
        <v>53</v>
      </c>
    </row>
    <row r="370" spans="1:9" ht="21" customHeight="1" x14ac:dyDescent="0.4">
      <c r="A370" s="4">
        <v>7</v>
      </c>
      <c r="B370" s="4">
        <v>6</v>
      </c>
      <c r="C370" s="4">
        <v>3</v>
      </c>
      <c r="D370" s="4" t="s">
        <v>107</v>
      </c>
      <c r="E370" s="4" t="s">
        <v>18</v>
      </c>
      <c r="F370" s="3">
        <v>9060</v>
      </c>
      <c r="G370" s="4"/>
      <c r="H370" s="3">
        <f>H369+F370-G370</f>
        <v>1203540</v>
      </c>
      <c r="I370" s="8" t="s">
        <v>45</v>
      </c>
    </row>
    <row r="371" spans="1:9" ht="21" customHeight="1" x14ac:dyDescent="0.4">
      <c r="A371" s="4">
        <v>7</v>
      </c>
      <c r="B371" s="4">
        <v>6</v>
      </c>
      <c r="C371" s="4">
        <v>2</v>
      </c>
      <c r="D371" s="4" t="s">
        <v>126</v>
      </c>
      <c r="E371" s="4" t="s">
        <v>18</v>
      </c>
      <c r="F371" s="3">
        <v>3060</v>
      </c>
      <c r="G371" s="4"/>
      <c r="H371" s="3">
        <f>H370+F371-G371</f>
        <v>1206600</v>
      </c>
      <c r="I371" s="8" t="s">
        <v>207</v>
      </c>
    </row>
    <row r="372" spans="1:9" ht="21" customHeight="1" x14ac:dyDescent="0.4">
      <c r="A372" s="4">
        <v>7</v>
      </c>
      <c r="B372" s="4">
        <v>6</v>
      </c>
      <c r="C372" s="4">
        <v>4</v>
      </c>
      <c r="D372" s="4" t="s">
        <v>231</v>
      </c>
      <c r="E372" s="4" t="s">
        <v>18</v>
      </c>
      <c r="F372" s="3">
        <v>5100</v>
      </c>
      <c r="G372" s="4"/>
      <c r="H372" s="3">
        <f>H371+F372-G372</f>
        <v>1211700</v>
      </c>
      <c r="I372" s="8" t="s">
        <v>45</v>
      </c>
    </row>
    <row r="373" spans="1:9" ht="21" customHeight="1" x14ac:dyDescent="0.4">
      <c r="A373" s="4">
        <v>7</v>
      </c>
      <c r="B373" s="4">
        <v>6</v>
      </c>
      <c r="C373" s="4">
        <v>4</v>
      </c>
      <c r="D373" s="4" t="s">
        <v>63</v>
      </c>
      <c r="E373" s="4" t="s">
        <v>18</v>
      </c>
      <c r="F373" s="3">
        <v>5600</v>
      </c>
      <c r="G373" s="4"/>
      <c r="H373" s="3">
        <f>H372+F373-G373</f>
        <v>1217300</v>
      </c>
      <c r="I373" s="8" t="s">
        <v>64</v>
      </c>
    </row>
    <row r="374" spans="1:9" ht="21" customHeight="1" x14ac:dyDescent="0.4">
      <c r="A374" s="4">
        <v>7</v>
      </c>
      <c r="B374" s="4">
        <v>6</v>
      </c>
      <c r="C374" s="4">
        <v>4</v>
      </c>
      <c r="D374" s="4" t="s">
        <v>126</v>
      </c>
      <c r="E374" s="4" t="s">
        <v>18</v>
      </c>
      <c r="F374" s="3">
        <v>1950</v>
      </c>
      <c r="G374" s="4"/>
      <c r="H374" s="3">
        <f>H373+F374-G374</f>
        <v>1219250</v>
      </c>
      <c r="I374" s="8" t="s">
        <v>51</v>
      </c>
    </row>
    <row r="375" spans="1:9" ht="21" customHeight="1" x14ac:dyDescent="0.4">
      <c r="A375" s="4">
        <v>7</v>
      </c>
      <c r="B375" s="4">
        <v>6</v>
      </c>
      <c r="C375" s="4">
        <v>5</v>
      </c>
      <c r="D375" s="4" t="s">
        <v>126</v>
      </c>
      <c r="E375" s="4" t="s">
        <v>18</v>
      </c>
      <c r="F375" s="3">
        <v>2130</v>
      </c>
      <c r="G375" s="4"/>
      <c r="H375" s="3">
        <f>H374+F375-G375</f>
        <v>1221380</v>
      </c>
      <c r="I375" s="8" t="s">
        <v>51</v>
      </c>
    </row>
    <row r="376" spans="1:9" ht="21" customHeight="1" x14ac:dyDescent="0.4">
      <c r="A376" s="4">
        <v>7</v>
      </c>
      <c r="B376" s="4">
        <v>6</v>
      </c>
      <c r="C376" s="4">
        <v>5</v>
      </c>
      <c r="D376" s="4" t="s">
        <v>232</v>
      </c>
      <c r="E376" s="4" t="s">
        <v>18</v>
      </c>
      <c r="F376" s="3">
        <v>2550</v>
      </c>
      <c r="G376" s="4"/>
      <c r="H376" s="3">
        <f>H375+F376-G376</f>
        <v>1223930</v>
      </c>
      <c r="I376" s="8" t="s">
        <v>157</v>
      </c>
    </row>
    <row r="377" spans="1:9" ht="21" customHeight="1" x14ac:dyDescent="0.4">
      <c r="A377" s="4">
        <v>7</v>
      </c>
      <c r="B377" s="4">
        <v>6</v>
      </c>
      <c r="C377" s="4">
        <v>6</v>
      </c>
      <c r="D377" s="4" t="s">
        <v>176</v>
      </c>
      <c r="E377" s="4" t="s">
        <v>18</v>
      </c>
      <c r="F377" s="3">
        <v>3330</v>
      </c>
      <c r="G377" s="4"/>
      <c r="H377" s="3">
        <f>H376+F377-G377</f>
        <v>1227260</v>
      </c>
      <c r="I377" s="8" t="s">
        <v>45</v>
      </c>
    </row>
    <row r="378" spans="1:9" ht="21" customHeight="1" x14ac:dyDescent="0.4">
      <c r="A378" s="4">
        <v>7</v>
      </c>
      <c r="B378" s="4">
        <v>6</v>
      </c>
      <c r="C378" s="4">
        <v>6</v>
      </c>
      <c r="D378" s="4" t="s">
        <v>67</v>
      </c>
      <c r="E378" s="4" t="s">
        <v>18</v>
      </c>
      <c r="F378" s="3">
        <v>3000</v>
      </c>
      <c r="G378" s="4"/>
      <c r="H378" s="3">
        <f>H377+F378-G378</f>
        <v>1230260</v>
      </c>
      <c r="I378" s="8" t="s">
        <v>53</v>
      </c>
    </row>
    <row r="379" spans="1:9" ht="21" customHeight="1" x14ac:dyDescent="0.4">
      <c r="A379" s="4">
        <v>7</v>
      </c>
      <c r="B379" s="4">
        <v>6</v>
      </c>
      <c r="C379" s="4">
        <v>6</v>
      </c>
      <c r="D379" s="4" t="s">
        <v>233</v>
      </c>
      <c r="E379" s="4" t="s">
        <v>18</v>
      </c>
      <c r="F379" s="3">
        <v>1500</v>
      </c>
      <c r="G379" s="4"/>
      <c r="H379" s="3">
        <f>H378+F379-G379</f>
        <v>1231760</v>
      </c>
      <c r="I379" s="8" t="s">
        <v>163</v>
      </c>
    </row>
    <row r="380" spans="1:9" ht="21" customHeight="1" x14ac:dyDescent="0.4">
      <c r="A380" s="4">
        <v>7</v>
      </c>
      <c r="B380" s="4">
        <v>6</v>
      </c>
      <c r="C380" s="4">
        <v>6</v>
      </c>
      <c r="D380" s="4" t="s">
        <v>234</v>
      </c>
      <c r="E380" s="4" t="s">
        <v>18</v>
      </c>
      <c r="F380" s="3">
        <v>2000</v>
      </c>
      <c r="G380" s="4"/>
      <c r="H380" s="3">
        <f>H379+F380-G380</f>
        <v>1233760</v>
      </c>
      <c r="I380" s="8" t="s">
        <v>61</v>
      </c>
    </row>
    <row r="381" spans="1:9" ht="21" customHeight="1" x14ac:dyDescent="0.4">
      <c r="A381" s="4">
        <v>7</v>
      </c>
      <c r="B381" s="4">
        <v>6</v>
      </c>
      <c r="C381" s="4">
        <v>7</v>
      </c>
      <c r="D381" s="4" t="s">
        <v>235</v>
      </c>
      <c r="E381" s="4" t="s">
        <v>18</v>
      </c>
      <c r="F381" s="3">
        <v>220</v>
      </c>
      <c r="G381" s="4"/>
      <c r="H381" s="3">
        <f>H380+F381-G381</f>
        <v>1233980</v>
      </c>
      <c r="I381" s="8" t="s">
        <v>162</v>
      </c>
    </row>
    <row r="382" spans="1:9" ht="21" customHeight="1" x14ac:dyDescent="0.4">
      <c r="A382" s="4">
        <v>7</v>
      </c>
      <c r="B382" s="4">
        <v>6</v>
      </c>
      <c r="C382" s="4">
        <v>7</v>
      </c>
      <c r="D382" s="4" t="s">
        <v>236</v>
      </c>
      <c r="E382" s="4" t="s">
        <v>18</v>
      </c>
      <c r="F382" s="3">
        <v>3300</v>
      </c>
      <c r="G382" s="4"/>
      <c r="H382" s="3">
        <f>H381+F382-G382</f>
        <v>1237280</v>
      </c>
      <c r="I382" s="8" t="s">
        <v>53</v>
      </c>
    </row>
    <row r="383" spans="1:9" ht="21" customHeight="1" x14ac:dyDescent="0.4">
      <c r="A383" s="4">
        <v>7</v>
      </c>
      <c r="B383" s="4">
        <v>6</v>
      </c>
      <c r="C383" s="4">
        <v>7</v>
      </c>
      <c r="D383" s="4" t="s">
        <v>237</v>
      </c>
      <c r="E383" s="4" t="s">
        <v>18</v>
      </c>
      <c r="F383" s="3">
        <v>2550</v>
      </c>
      <c r="G383" s="4"/>
      <c r="H383" s="3">
        <f>H382+F383-G383</f>
        <v>1239830</v>
      </c>
      <c r="I383" s="8" t="s">
        <v>154</v>
      </c>
    </row>
    <row r="384" spans="1:9" ht="21" customHeight="1" x14ac:dyDescent="0.4">
      <c r="A384" s="4">
        <v>7</v>
      </c>
      <c r="B384" s="4">
        <v>6</v>
      </c>
      <c r="C384" s="4">
        <v>9</v>
      </c>
      <c r="D384" s="4" t="s">
        <v>126</v>
      </c>
      <c r="E384" s="4" t="s">
        <v>18</v>
      </c>
      <c r="F384" s="3">
        <v>2490</v>
      </c>
      <c r="G384" s="4"/>
      <c r="H384" s="3">
        <f>H383+F384-G384</f>
        <v>1242320</v>
      </c>
      <c r="I384" s="8" t="s">
        <v>51</v>
      </c>
    </row>
    <row r="385" spans="1:9" ht="21" customHeight="1" x14ac:dyDescent="0.4">
      <c r="A385" s="4">
        <v>7</v>
      </c>
      <c r="B385" s="4">
        <v>6</v>
      </c>
      <c r="C385" s="4">
        <v>9</v>
      </c>
      <c r="D385" s="4" t="s">
        <v>109</v>
      </c>
      <c r="E385" s="4" t="s">
        <v>18</v>
      </c>
      <c r="F385" s="3">
        <v>1500</v>
      </c>
      <c r="G385" s="4"/>
      <c r="H385" s="3">
        <f>H384+F385-G385</f>
        <v>1243820</v>
      </c>
      <c r="I385" s="8" t="s">
        <v>51</v>
      </c>
    </row>
    <row r="386" spans="1:9" ht="21" customHeight="1" x14ac:dyDescent="0.4">
      <c r="A386" s="4">
        <v>7</v>
      </c>
      <c r="B386" s="4">
        <v>6</v>
      </c>
      <c r="C386" s="4">
        <v>9</v>
      </c>
      <c r="D386" s="4" t="s">
        <v>238</v>
      </c>
      <c r="E386" s="4" t="s">
        <v>18</v>
      </c>
      <c r="F386" s="3">
        <v>750</v>
      </c>
      <c r="G386" s="4"/>
      <c r="H386" s="3">
        <f>H385+F386-G386</f>
        <v>1244570</v>
      </c>
      <c r="I386" s="8" t="s">
        <v>157</v>
      </c>
    </row>
    <row r="387" spans="1:9" ht="21" customHeight="1" x14ac:dyDescent="0.4">
      <c r="A387" s="4">
        <v>7</v>
      </c>
      <c r="B387" s="4">
        <v>6</v>
      </c>
      <c r="C387" s="4">
        <v>10</v>
      </c>
      <c r="D387" s="4" t="s">
        <v>239</v>
      </c>
      <c r="E387" s="4" t="s">
        <v>18</v>
      </c>
      <c r="F387" s="3">
        <v>3210</v>
      </c>
      <c r="G387" s="4"/>
      <c r="H387" s="3">
        <f>H386+F387-G387</f>
        <v>1247780</v>
      </c>
      <c r="I387" s="8" t="s">
        <v>174</v>
      </c>
    </row>
    <row r="388" spans="1:9" ht="21" customHeight="1" x14ac:dyDescent="0.4">
      <c r="A388" s="4">
        <v>7</v>
      </c>
      <c r="B388" s="4">
        <v>6</v>
      </c>
      <c r="C388" s="4">
        <v>10</v>
      </c>
      <c r="D388" s="4" t="s">
        <v>47</v>
      </c>
      <c r="E388" s="4" t="s">
        <v>18</v>
      </c>
      <c r="F388" s="3">
        <v>1500</v>
      </c>
      <c r="G388" s="4"/>
      <c r="H388" s="3">
        <f>H387+F388-G388</f>
        <v>1249280</v>
      </c>
      <c r="I388" s="8" t="s">
        <v>45</v>
      </c>
    </row>
    <row r="389" spans="1:9" ht="21" customHeight="1" x14ac:dyDescent="0.4">
      <c r="A389" s="4">
        <v>7</v>
      </c>
      <c r="B389" s="4">
        <v>6</v>
      </c>
      <c r="C389" s="4">
        <v>11</v>
      </c>
      <c r="D389" s="4" t="s">
        <v>126</v>
      </c>
      <c r="E389" s="4" t="s">
        <v>18</v>
      </c>
      <c r="F389" s="3">
        <v>1680</v>
      </c>
      <c r="G389" s="4"/>
      <c r="H389" s="3">
        <f>H388+F389-G389</f>
        <v>1250960</v>
      </c>
      <c r="I389" s="8" t="s">
        <v>240</v>
      </c>
    </row>
    <row r="390" spans="1:9" ht="21" customHeight="1" x14ac:dyDescent="0.4">
      <c r="A390" s="4">
        <v>7</v>
      </c>
      <c r="B390" s="4">
        <v>6</v>
      </c>
      <c r="C390" s="4">
        <v>11</v>
      </c>
      <c r="D390" s="4" t="s">
        <v>241</v>
      </c>
      <c r="E390" s="4" t="s">
        <v>18</v>
      </c>
      <c r="F390" s="3">
        <v>2000</v>
      </c>
      <c r="G390" s="4"/>
      <c r="H390" s="3">
        <f>H389+F390-G390</f>
        <v>1252960</v>
      </c>
      <c r="I390" s="8" t="s">
        <v>64</v>
      </c>
    </row>
    <row r="391" spans="1:9" ht="21" customHeight="1" x14ac:dyDescent="0.4">
      <c r="A391" s="4">
        <v>7</v>
      </c>
      <c r="B391" s="4">
        <v>6</v>
      </c>
      <c r="C391" s="4">
        <v>11</v>
      </c>
      <c r="D391" s="4" t="s">
        <v>107</v>
      </c>
      <c r="E391" s="4" t="s">
        <v>18</v>
      </c>
      <c r="F391" s="3">
        <v>2550</v>
      </c>
      <c r="G391" s="4"/>
      <c r="H391" s="3">
        <f>H390+F391-G391</f>
        <v>1255510</v>
      </c>
      <c r="I391" s="8" t="s">
        <v>45</v>
      </c>
    </row>
    <row r="392" spans="1:9" ht="21" customHeight="1" x14ac:dyDescent="0.4">
      <c r="A392" s="4">
        <v>7</v>
      </c>
      <c r="B392" s="4">
        <v>6</v>
      </c>
      <c r="C392" s="4">
        <v>11</v>
      </c>
      <c r="D392" s="4" t="s">
        <v>242</v>
      </c>
      <c r="E392" s="4" t="s">
        <v>18</v>
      </c>
      <c r="F392" s="3">
        <v>1500</v>
      </c>
      <c r="G392" s="4"/>
      <c r="H392" s="3">
        <f>H391+F392-G392</f>
        <v>1257010</v>
      </c>
      <c r="I392" s="8" t="s">
        <v>223</v>
      </c>
    </row>
    <row r="393" spans="1:9" ht="21" customHeight="1" x14ac:dyDescent="0.4">
      <c r="A393" s="4">
        <v>7</v>
      </c>
      <c r="B393" s="4">
        <v>6</v>
      </c>
      <c r="C393" s="4">
        <v>11</v>
      </c>
      <c r="D393" s="4" t="s">
        <v>237</v>
      </c>
      <c r="E393" s="4" t="s">
        <v>18</v>
      </c>
      <c r="F393" s="3">
        <v>2550</v>
      </c>
      <c r="G393" s="4"/>
      <c r="H393" s="3">
        <f>H392+F393-G393</f>
        <v>1259560</v>
      </c>
      <c r="I393" s="8" t="s">
        <v>163</v>
      </c>
    </row>
    <row r="394" spans="1:9" ht="21" customHeight="1" x14ac:dyDescent="0.4">
      <c r="A394" s="4">
        <v>7</v>
      </c>
      <c r="B394" s="4">
        <v>6</v>
      </c>
      <c r="C394" s="4">
        <v>12</v>
      </c>
      <c r="D394" s="4" t="s">
        <v>85</v>
      </c>
      <c r="E394" s="4" t="s">
        <v>18</v>
      </c>
      <c r="F394" s="3">
        <v>6500</v>
      </c>
      <c r="G394" s="4"/>
      <c r="H394" s="3">
        <f>H393+F394-G394</f>
        <v>1266060</v>
      </c>
      <c r="I394" s="8" t="s">
        <v>84</v>
      </c>
    </row>
    <row r="395" spans="1:9" ht="21" customHeight="1" x14ac:dyDescent="0.4">
      <c r="A395" s="4">
        <v>7</v>
      </c>
      <c r="B395" s="4">
        <v>6</v>
      </c>
      <c r="C395" s="4">
        <v>12</v>
      </c>
      <c r="D395" s="4" t="s">
        <v>243</v>
      </c>
      <c r="E395" s="4" t="s">
        <v>18</v>
      </c>
      <c r="F395" s="3">
        <v>5100</v>
      </c>
      <c r="G395" s="4"/>
      <c r="H395" s="3">
        <f>H394+F395-G395</f>
        <v>1271160</v>
      </c>
      <c r="I395" s="8" t="s">
        <v>51</v>
      </c>
    </row>
    <row r="396" spans="1:9" ht="21" customHeight="1" x14ac:dyDescent="0.4">
      <c r="A396" s="4">
        <v>7</v>
      </c>
      <c r="B396" s="4">
        <v>6</v>
      </c>
      <c r="C396" s="4">
        <v>12</v>
      </c>
      <c r="D396" s="4" t="s">
        <v>244</v>
      </c>
      <c r="E396" s="4" t="s">
        <v>18</v>
      </c>
      <c r="F396" s="3">
        <v>1290</v>
      </c>
      <c r="G396" s="4"/>
      <c r="H396" s="3">
        <f>H395+F396-G396</f>
        <v>1272450</v>
      </c>
      <c r="I396" s="8" t="s">
        <v>119</v>
      </c>
    </row>
    <row r="397" spans="1:9" ht="21" customHeight="1" x14ac:dyDescent="0.4">
      <c r="A397" s="4">
        <v>7</v>
      </c>
      <c r="B397" s="4">
        <v>6</v>
      </c>
      <c r="C397" s="4">
        <v>13</v>
      </c>
      <c r="D397" s="4" t="s">
        <v>245</v>
      </c>
      <c r="E397" s="4" t="s">
        <v>18</v>
      </c>
      <c r="F397" s="3">
        <v>2940</v>
      </c>
      <c r="G397" s="4"/>
      <c r="H397" s="3">
        <f>H396+F397-G397</f>
        <v>1275390</v>
      </c>
      <c r="I397" s="8" t="s">
        <v>53</v>
      </c>
    </row>
    <row r="398" spans="1:9" ht="21" customHeight="1" x14ac:dyDescent="0.4">
      <c r="A398" s="4">
        <v>7</v>
      </c>
      <c r="B398" s="4">
        <v>6</v>
      </c>
      <c r="C398" s="4">
        <v>13</v>
      </c>
      <c r="D398" s="4" t="s">
        <v>246</v>
      </c>
      <c r="E398" s="4" t="s">
        <v>18</v>
      </c>
      <c r="F398" s="3">
        <v>4940</v>
      </c>
      <c r="G398" s="4"/>
      <c r="H398" s="3">
        <f>H397+F398-G398</f>
        <v>1280330</v>
      </c>
      <c r="I398" s="8" t="s">
        <v>247</v>
      </c>
    </row>
    <row r="399" spans="1:9" ht="21" customHeight="1" x14ac:dyDescent="0.4">
      <c r="A399" s="4">
        <v>7</v>
      </c>
      <c r="B399" s="4">
        <v>6</v>
      </c>
      <c r="C399" s="4">
        <v>14</v>
      </c>
      <c r="D399" s="4" t="s">
        <v>67</v>
      </c>
      <c r="E399" s="4" t="s">
        <v>18</v>
      </c>
      <c r="F399" s="3">
        <v>3000</v>
      </c>
      <c r="G399" s="4"/>
      <c r="H399" s="3">
        <f>H398+F399-G399</f>
        <v>1283330</v>
      </c>
      <c r="I399" s="8" t="s">
        <v>68</v>
      </c>
    </row>
    <row r="400" spans="1:9" ht="21" customHeight="1" x14ac:dyDescent="0.4">
      <c r="A400" s="4">
        <v>7</v>
      </c>
      <c r="B400" s="4">
        <v>6</v>
      </c>
      <c r="C400" s="4">
        <v>16</v>
      </c>
      <c r="D400" s="4" t="s">
        <v>248</v>
      </c>
      <c r="E400" s="4" t="s">
        <v>18</v>
      </c>
      <c r="F400" s="3">
        <v>10200</v>
      </c>
      <c r="G400" s="4"/>
      <c r="H400" s="3">
        <f>H399+F400-G400</f>
        <v>1293530</v>
      </c>
      <c r="I400" s="8" t="s">
        <v>249</v>
      </c>
    </row>
    <row r="401" spans="1:9" ht="21" customHeight="1" x14ac:dyDescent="0.4">
      <c r="A401" s="4">
        <v>7</v>
      </c>
      <c r="B401" s="4">
        <v>6</v>
      </c>
      <c r="C401" s="4">
        <v>16</v>
      </c>
      <c r="D401" s="4" t="s">
        <v>250</v>
      </c>
      <c r="E401" s="4" t="s">
        <v>18</v>
      </c>
      <c r="F401" s="3">
        <v>4020</v>
      </c>
      <c r="G401" s="4"/>
      <c r="H401" s="3">
        <f>H400+F401-G401</f>
        <v>1297550</v>
      </c>
      <c r="I401" s="8" t="s">
        <v>53</v>
      </c>
    </row>
    <row r="402" spans="1:9" ht="21" customHeight="1" x14ac:dyDescent="0.4">
      <c r="A402" s="4">
        <v>7</v>
      </c>
      <c r="B402" s="4">
        <v>6</v>
      </c>
      <c r="C402" s="4">
        <v>16</v>
      </c>
      <c r="D402" s="4" t="s">
        <v>126</v>
      </c>
      <c r="E402" s="4" t="s">
        <v>18</v>
      </c>
      <c r="F402" s="3">
        <v>2490</v>
      </c>
      <c r="G402" s="4"/>
      <c r="H402" s="3">
        <f>H401+F402-G402</f>
        <v>1300040</v>
      </c>
      <c r="I402" s="8" t="s">
        <v>194</v>
      </c>
    </row>
    <row r="403" spans="1:9" ht="21" customHeight="1" x14ac:dyDescent="0.4">
      <c r="A403" s="4">
        <v>7</v>
      </c>
      <c r="B403" s="4">
        <v>6</v>
      </c>
      <c r="C403" s="4">
        <v>16</v>
      </c>
      <c r="D403" s="4" t="s">
        <v>209</v>
      </c>
      <c r="E403" s="4" t="s">
        <v>18</v>
      </c>
      <c r="F403" s="3">
        <v>1600</v>
      </c>
      <c r="G403" s="4"/>
      <c r="H403" s="3">
        <f>H402+F403-G403</f>
        <v>1301640</v>
      </c>
      <c r="I403" s="8" t="s">
        <v>229</v>
      </c>
    </row>
    <row r="404" spans="1:9" ht="21" customHeight="1" x14ac:dyDescent="0.4">
      <c r="A404" s="4">
        <v>7</v>
      </c>
      <c r="B404" s="4">
        <v>6</v>
      </c>
      <c r="C404" s="4">
        <v>17</v>
      </c>
      <c r="D404" s="4" t="s">
        <v>209</v>
      </c>
      <c r="E404" s="4" t="s">
        <v>18</v>
      </c>
      <c r="F404" s="3">
        <v>3000</v>
      </c>
      <c r="G404" s="4"/>
      <c r="H404" s="3">
        <f>H403+F404-G404</f>
        <v>1304640</v>
      </c>
      <c r="I404" s="8" t="s">
        <v>124</v>
      </c>
    </row>
    <row r="405" spans="1:9" ht="21" customHeight="1" x14ac:dyDescent="0.4">
      <c r="A405" s="4">
        <v>7</v>
      </c>
      <c r="B405" s="4">
        <v>6</v>
      </c>
      <c r="C405" s="4">
        <v>17</v>
      </c>
      <c r="D405" s="4" t="s">
        <v>47</v>
      </c>
      <c r="E405" s="4" t="s">
        <v>18</v>
      </c>
      <c r="F405" s="3">
        <v>2580</v>
      </c>
      <c r="G405" s="4"/>
      <c r="H405" s="3">
        <f>H404+F405-G405</f>
        <v>1307220</v>
      </c>
      <c r="I405" s="8" t="s">
        <v>53</v>
      </c>
    </row>
    <row r="406" spans="1:9" ht="21" customHeight="1" x14ac:dyDescent="0.4">
      <c r="A406" s="4">
        <v>7</v>
      </c>
      <c r="B406" s="4">
        <v>6</v>
      </c>
      <c r="C406" s="4">
        <v>17</v>
      </c>
      <c r="D406" s="4" t="s">
        <v>251</v>
      </c>
      <c r="E406" s="4" t="s">
        <v>18</v>
      </c>
      <c r="F406" s="3">
        <v>1740</v>
      </c>
      <c r="G406" s="4"/>
      <c r="H406" s="3">
        <f>H405+F406-G406</f>
        <v>1308960</v>
      </c>
      <c r="I406" s="8" t="s">
        <v>68</v>
      </c>
    </row>
    <row r="407" spans="1:9" ht="21" customHeight="1" x14ac:dyDescent="0.4">
      <c r="A407" s="4">
        <v>7</v>
      </c>
      <c r="B407" s="4">
        <v>6</v>
      </c>
      <c r="C407" s="4">
        <v>17</v>
      </c>
      <c r="D407" s="4" t="s">
        <v>136</v>
      </c>
      <c r="E407" s="4" t="s">
        <v>18</v>
      </c>
      <c r="F407" s="3">
        <v>1200</v>
      </c>
      <c r="G407" s="4"/>
      <c r="H407" s="3">
        <f>H406+F407-G407</f>
        <v>1310160</v>
      </c>
      <c r="I407" s="8" t="s">
        <v>163</v>
      </c>
    </row>
    <row r="408" spans="1:9" ht="21" customHeight="1" x14ac:dyDescent="0.4">
      <c r="A408" s="4">
        <v>7</v>
      </c>
      <c r="B408" s="4">
        <v>6</v>
      </c>
      <c r="C408" s="4">
        <v>17</v>
      </c>
      <c r="D408" s="4" t="s">
        <v>252</v>
      </c>
      <c r="E408" s="4" t="s">
        <v>18</v>
      </c>
      <c r="F408" s="3">
        <v>5100</v>
      </c>
      <c r="G408" s="4"/>
      <c r="H408" s="3">
        <f>H407+F408-G408</f>
        <v>1315260</v>
      </c>
      <c r="I408" s="8" t="s">
        <v>51</v>
      </c>
    </row>
    <row r="409" spans="1:9" ht="21" customHeight="1" x14ac:dyDescent="0.4">
      <c r="A409" s="4">
        <v>7</v>
      </c>
      <c r="B409" s="4">
        <v>6</v>
      </c>
      <c r="C409" s="4">
        <v>18</v>
      </c>
      <c r="D409" s="4" t="s">
        <v>85</v>
      </c>
      <c r="E409" s="4" t="s">
        <v>18</v>
      </c>
      <c r="F409" s="3">
        <v>5710</v>
      </c>
      <c r="G409" s="4"/>
      <c r="H409" s="3">
        <f>H408+F409-G409</f>
        <v>1320970</v>
      </c>
      <c r="I409" s="8" t="s">
        <v>253</v>
      </c>
    </row>
    <row r="410" spans="1:9" ht="21" customHeight="1" x14ac:dyDescent="0.4">
      <c r="A410" s="4">
        <v>7</v>
      </c>
      <c r="B410" s="4">
        <v>6</v>
      </c>
      <c r="C410" s="4">
        <v>18</v>
      </c>
      <c r="D410" s="4" t="s">
        <v>254</v>
      </c>
      <c r="E410" s="4" t="s">
        <v>18</v>
      </c>
      <c r="F410" s="3">
        <v>1680</v>
      </c>
      <c r="G410" s="4"/>
      <c r="H410" s="3">
        <f>H409+F410-G410</f>
        <v>1322650</v>
      </c>
      <c r="I410" s="8" t="s">
        <v>51</v>
      </c>
    </row>
    <row r="411" spans="1:9" ht="21" customHeight="1" x14ac:dyDescent="0.4">
      <c r="A411" s="4">
        <v>7</v>
      </c>
      <c r="B411" s="4">
        <v>6</v>
      </c>
      <c r="C411" s="4">
        <v>18</v>
      </c>
      <c r="D411" s="4" t="s">
        <v>126</v>
      </c>
      <c r="E411" s="4" t="s">
        <v>18</v>
      </c>
      <c r="F411" s="3">
        <v>2490</v>
      </c>
      <c r="G411" s="4"/>
      <c r="H411" s="3">
        <f>H410+F411-G411</f>
        <v>1325140</v>
      </c>
      <c r="I411" s="8" t="s">
        <v>51</v>
      </c>
    </row>
    <row r="412" spans="1:9" ht="21" customHeight="1" x14ac:dyDescent="0.4">
      <c r="A412" s="4">
        <v>7</v>
      </c>
      <c r="B412" s="4">
        <v>6</v>
      </c>
      <c r="C412" s="4">
        <v>18</v>
      </c>
      <c r="D412" s="4" t="s">
        <v>255</v>
      </c>
      <c r="E412" s="4" t="s">
        <v>18</v>
      </c>
      <c r="F412" s="3">
        <v>3030</v>
      </c>
      <c r="G412" s="4"/>
      <c r="H412" s="3">
        <f>H411+F412-G412</f>
        <v>1328170</v>
      </c>
      <c r="I412" s="8" t="s">
        <v>256</v>
      </c>
    </row>
    <row r="413" spans="1:9" ht="21" customHeight="1" x14ac:dyDescent="0.4">
      <c r="A413" s="4">
        <v>7</v>
      </c>
      <c r="B413" s="4">
        <v>6</v>
      </c>
      <c r="C413" s="4">
        <v>19</v>
      </c>
      <c r="D413" s="4" t="s">
        <v>85</v>
      </c>
      <c r="E413" s="4" t="s">
        <v>18</v>
      </c>
      <c r="F413" s="3">
        <v>4800</v>
      </c>
      <c r="G413" s="4"/>
      <c r="H413" s="3">
        <f>H412+F413-G413</f>
        <v>1332970</v>
      </c>
      <c r="I413" s="8" t="s">
        <v>45</v>
      </c>
    </row>
    <row r="414" spans="1:9" ht="21" customHeight="1" x14ac:dyDescent="0.4">
      <c r="A414" s="4">
        <v>7</v>
      </c>
      <c r="B414" s="4">
        <v>6</v>
      </c>
      <c r="C414" s="4">
        <v>19</v>
      </c>
      <c r="D414" s="4" t="s">
        <v>257</v>
      </c>
      <c r="E414" s="4" t="s">
        <v>18</v>
      </c>
      <c r="F414" s="3">
        <v>3480</v>
      </c>
      <c r="G414" s="4"/>
      <c r="H414" s="3">
        <f>H413+F414-G414</f>
        <v>1336450</v>
      </c>
      <c r="I414" s="8" t="s">
        <v>80</v>
      </c>
    </row>
    <row r="415" spans="1:9" ht="21" customHeight="1" x14ac:dyDescent="0.4">
      <c r="A415" s="4">
        <v>7</v>
      </c>
      <c r="B415" s="4">
        <v>6</v>
      </c>
      <c r="C415" s="4">
        <v>20</v>
      </c>
      <c r="D415" s="4" t="s">
        <v>60</v>
      </c>
      <c r="E415" s="4" t="s">
        <v>18</v>
      </c>
      <c r="F415" s="3">
        <v>3480</v>
      </c>
      <c r="G415" s="4"/>
      <c r="H415" s="3">
        <f>H414+F415-G415</f>
        <v>1339930</v>
      </c>
      <c r="I415" s="8" t="s">
        <v>90</v>
      </c>
    </row>
    <row r="416" spans="1:9" ht="21" customHeight="1" x14ac:dyDescent="0.4">
      <c r="A416" s="4">
        <v>7</v>
      </c>
      <c r="B416" s="4">
        <v>6</v>
      </c>
      <c r="C416" s="4">
        <v>21</v>
      </c>
      <c r="D416" s="4" t="s">
        <v>258</v>
      </c>
      <c r="E416" s="4" t="s">
        <v>18</v>
      </c>
      <c r="F416" s="3">
        <v>1860</v>
      </c>
      <c r="G416" s="4"/>
      <c r="H416" s="3">
        <f>H415+F416-G416</f>
        <v>1341790</v>
      </c>
      <c r="I416" s="8" t="s">
        <v>259</v>
      </c>
    </row>
    <row r="417" spans="1:9" ht="21" customHeight="1" x14ac:dyDescent="0.4">
      <c r="A417" s="4">
        <v>7</v>
      </c>
      <c r="B417" s="4">
        <v>6</v>
      </c>
      <c r="C417" s="4">
        <v>22</v>
      </c>
      <c r="D417" s="4" t="s">
        <v>47</v>
      </c>
      <c r="E417" s="4" t="s">
        <v>18</v>
      </c>
      <c r="F417" s="3">
        <v>2040</v>
      </c>
      <c r="G417" s="4"/>
      <c r="H417" s="3">
        <f>H416+F417-G417</f>
        <v>1343830</v>
      </c>
      <c r="I417" s="8" t="s">
        <v>116</v>
      </c>
    </row>
    <row r="418" spans="1:9" ht="21" customHeight="1" x14ac:dyDescent="0.4">
      <c r="A418" s="4">
        <v>7</v>
      </c>
      <c r="B418" s="4">
        <v>6</v>
      </c>
      <c r="C418" s="4">
        <v>23</v>
      </c>
      <c r="D418" s="4" t="s">
        <v>59</v>
      </c>
      <c r="E418" s="4" t="s">
        <v>18</v>
      </c>
      <c r="F418" s="3">
        <v>3500</v>
      </c>
      <c r="G418" s="4"/>
      <c r="H418" s="3">
        <f>H417+F418-G418</f>
        <v>1347330</v>
      </c>
      <c r="I418" s="8" t="s">
        <v>51</v>
      </c>
    </row>
    <row r="419" spans="1:9" ht="21" customHeight="1" x14ac:dyDescent="0.4">
      <c r="A419" s="4">
        <v>7</v>
      </c>
      <c r="B419" s="4">
        <v>6</v>
      </c>
      <c r="C419" s="4">
        <v>23</v>
      </c>
      <c r="D419" s="4" t="s">
        <v>126</v>
      </c>
      <c r="E419" s="4" t="s">
        <v>18</v>
      </c>
      <c r="F419" s="3">
        <v>2490</v>
      </c>
      <c r="G419" s="4"/>
      <c r="H419" s="3">
        <f>H418+F419-G419</f>
        <v>1349820</v>
      </c>
      <c r="I419" s="8" t="s">
        <v>51</v>
      </c>
    </row>
    <row r="420" spans="1:9" ht="21" customHeight="1" x14ac:dyDescent="0.4">
      <c r="A420" s="4">
        <v>7</v>
      </c>
      <c r="B420" s="4">
        <v>6</v>
      </c>
      <c r="C420" s="4">
        <v>23</v>
      </c>
      <c r="D420" s="4" t="s">
        <v>136</v>
      </c>
      <c r="E420" s="4" t="s">
        <v>18</v>
      </c>
      <c r="F420" s="3">
        <v>2000</v>
      </c>
      <c r="G420" s="4"/>
      <c r="H420" s="3">
        <f>H419+F420-G420</f>
        <v>1351820</v>
      </c>
      <c r="I420" s="8" t="s">
        <v>68</v>
      </c>
    </row>
    <row r="421" spans="1:9" ht="21" customHeight="1" x14ac:dyDescent="0.4">
      <c r="A421" s="4">
        <v>7</v>
      </c>
      <c r="B421" s="4">
        <v>6</v>
      </c>
      <c r="C421" s="4">
        <v>23</v>
      </c>
      <c r="D421" s="4" t="s">
        <v>60</v>
      </c>
      <c r="E421" s="4" t="s">
        <v>18</v>
      </c>
      <c r="F421" s="3">
        <v>1500</v>
      </c>
      <c r="G421" s="4"/>
      <c r="H421" s="3">
        <f>H420+F421-G421</f>
        <v>1353320</v>
      </c>
      <c r="I421" s="8" t="s">
        <v>61</v>
      </c>
    </row>
    <row r="422" spans="1:9" ht="21" customHeight="1" x14ac:dyDescent="0.4">
      <c r="A422" s="4">
        <v>7</v>
      </c>
      <c r="B422" s="4">
        <v>6</v>
      </c>
      <c r="C422" s="4">
        <v>24</v>
      </c>
      <c r="D422" s="4" t="s">
        <v>260</v>
      </c>
      <c r="E422" s="4" t="s">
        <v>18</v>
      </c>
      <c r="F422" s="3">
        <v>1200</v>
      </c>
      <c r="G422" s="4"/>
      <c r="H422" s="3">
        <f>H421+F422-G422</f>
        <v>1354520</v>
      </c>
      <c r="I422" s="8" t="s">
        <v>51</v>
      </c>
    </row>
    <row r="423" spans="1:9" ht="21" customHeight="1" x14ac:dyDescent="0.4">
      <c r="A423" s="4">
        <v>7</v>
      </c>
      <c r="B423" s="4">
        <v>6</v>
      </c>
      <c r="C423" s="4">
        <v>24</v>
      </c>
      <c r="D423" s="4" t="s">
        <v>63</v>
      </c>
      <c r="E423" s="4" t="s">
        <v>18</v>
      </c>
      <c r="F423" s="3">
        <v>5600</v>
      </c>
      <c r="G423" s="4"/>
      <c r="H423" s="3">
        <f>H422+F423-G423</f>
        <v>1360120</v>
      </c>
      <c r="I423" s="8" t="s">
        <v>51</v>
      </c>
    </row>
    <row r="424" spans="1:9" ht="21" customHeight="1" x14ac:dyDescent="0.4">
      <c r="A424" s="4">
        <v>7</v>
      </c>
      <c r="B424" s="4">
        <v>6</v>
      </c>
      <c r="C424" s="4">
        <v>24</v>
      </c>
      <c r="D424" s="4" t="s">
        <v>126</v>
      </c>
      <c r="E424" s="4" t="s">
        <v>18</v>
      </c>
      <c r="F424" s="3">
        <v>1860</v>
      </c>
      <c r="G424" s="4"/>
      <c r="H424" s="3">
        <f>H423+F424-G424</f>
        <v>1361980</v>
      </c>
      <c r="I424" s="8" t="s">
        <v>51</v>
      </c>
    </row>
    <row r="425" spans="1:9" ht="21" customHeight="1" x14ac:dyDescent="0.4">
      <c r="A425" s="4">
        <v>7</v>
      </c>
      <c r="B425" s="4">
        <v>6</v>
      </c>
      <c r="C425" s="4">
        <v>24</v>
      </c>
      <c r="D425" s="4" t="s">
        <v>261</v>
      </c>
      <c r="E425" s="4" t="s">
        <v>18</v>
      </c>
      <c r="F425" s="3">
        <v>1200</v>
      </c>
      <c r="G425" s="4"/>
      <c r="H425" s="3">
        <f>H424+F425-G425</f>
        <v>1363180</v>
      </c>
      <c r="I425" s="8" t="s">
        <v>51</v>
      </c>
    </row>
    <row r="426" spans="1:9" ht="21" customHeight="1" x14ac:dyDescent="0.4">
      <c r="A426" s="4">
        <v>7</v>
      </c>
      <c r="B426" s="4">
        <v>6</v>
      </c>
      <c r="C426" s="4">
        <v>24</v>
      </c>
      <c r="D426" s="4" t="s">
        <v>59</v>
      </c>
      <c r="E426" s="4" t="s">
        <v>18</v>
      </c>
      <c r="F426" s="3">
        <v>3480</v>
      </c>
      <c r="G426" s="4"/>
      <c r="H426" s="3">
        <f>H425+F426-G426</f>
        <v>1366660</v>
      </c>
      <c r="I426" s="8" t="s">
        <v>51</v>
      </c>
    </row>
    <row r="427" spans="1:9" ht="21" customHeight="1" x14ac:dyDescent="0.4">
      <c r="A427" s="4">
        <v>7</v>
      </c>
      <c r="B427" s="4">
        <v>6</v>
      </c>
      <c r="C427" s="4">
        <v>25</v>
      </c>
      <c r="D427" s="4" t="s">
        <v>262</v>
      </c>
      <c r="E427" s="4" t="s">
        <v>18</v>
      </c>
      <c r="F427" s="3">
        <v>1020</v>
      </c>
      <c r="G427" s="4"/>
      <c r="H427" s="3">
        <f>H426+F427-G427</f>
        <v>1367680</v>
      </c>
      <c r="I427" s="8" t="s">
        <v>68</v>
      </c>
    </row>
    <row r="428" spans="1:9" ht="21" customHeight="1" x14ac:dyDescent="0.4">
      <c r="A428" s="4">
        <v>7</v>
      </c>
      <c r="B428" s="4">
        <v>6</v>
      </c>
      <c r="C428" s="4">
        <v>25</v>
      </c>
      <c r="D428" s="4" t="s">
        <v>107</v>
      </c>
      <c r="E428" s="4" t="s">
        <v>18</v>
      </c>
      <c r="F428" s="3">
        <v>3550</v>
      </c>
      <c r="G428" s="4"/>
      <c r="H428" s="3">
        <f>H427+F428-G428</f>
        <v>1371230</v>
      </c>
      <c r="I428" s="8" t="s">
        <v>45</v>
      </c>
    </row>
    <row r="429" spans="1:9" ht="21" customHeight="1" x14ac:dyDescent="0.4">
      <c r="A429" s="4">
        <v>7</v>
      </c>
      <c r="B429" s="4">
        <v>6</v>
      </c>
      <c r="C429" s="4">
        <v>26</v>
      </c>
      <c r="D429" s="4" t="s">
        <v>59</v>
      </c>
      <c r="E429" s="4" t="s">
        <v>18</v>
      </c>
      <c r="F429" s="3">
        <v>3390</v>
      </c>
      <c r="G429" s="4"/>
      <c r="H429" s="3">
        <f>H428+F429-G429</f>
        <v>1374620</v>
      </c>
      <c r="I429" s="8" t="s">
        <v>51</v>
      </c>
    </row>
    <row r="430" spans="1:9" ht="21" customHeight="1" x14ac:dyDescent="0.4">
      <c r="A430" s="4">
        <v>7</v>
      </c>
      <c r="B430" s="4">
        <v>6</v>
      </c>
      <c r="C430" s="4">
        <v>26</v>
      </c>
      <c r="D430" s="4" t="s">
        <v>176</v>
      </c>
      <c r="E430" s="4" t="s">
        <v>18</v>
      </c>
      <c r="F430" s="3">
        <v>3930</v>
      </c>
      <c r="G430" s="4"/>
      <c r="H430" s="3">
        <f>H429+F430-G430</f>
        <v>1378550</v>
      </c>
      <c r="I430" s="8" t="s">
        <v>45</v>
      </c>
    </row>
    <row r="431" spans="1:9" ht="21" customHeight="1" x14ac:dyDescent="0.4">
      <c r="A431" s="4">
        <v>7</v>
      </c>
      <c r="B431" s="4">
        <v>6</v>
      </c>
      <c r="C431" s="4">
        <v>27</v>
      </c>
      <c r="D431" s="4" t="s">
        <v>263</v>
      </c>
      <c r="E431" s="4" t="s">
        <v>18</v>
      </c>
      <c r="F431" s="3">
        <v>1830</v>
      </c>
      <c r="G431" s="4"/>
      <c r="H431" s="3">
        <f>H430+F431-G431</f>
        <v>1380380</v>
      </c>
      <c r="I431" s="8" t="s">
        <v>68</v>
      </c>
    </row>
    <row r="432" spans="1:9" ht="21" customHeight="1" x14ac:dyDescent="0.4">
      <c r="A432" s="4">
        <v>7</v>
      </c>
      <c r="B432" s="4">
        <v>6</v>
      </c>
      <c r="C432" s="4">
        <v>27</v>
      </c>
      <c r="D432" s="4" t="s">
        <v>59</v>
      </c>
      <c r="E432" s="4" t="s">
        <v>18</v>
      </c>
      <c r="F432" s="3">
        <v>3690</v>
      </c>
      <c r="G432" s="4"/>
      <c r="H432" s="3">
        <f>H431+F432-G432</f>
        <v>1384070</v>
      </c>
      <c r="I432" s="8" t="s">
        <v>51</v>
      </c>
    </row>
    <row r="433" spans="1:9" ht="21" customHeight="1" x14ac:dyDescent="0.4">
      <c r="A433" s="4">
        <v>7</v>
      </c>
      <c r="B433" s="4">
        <v>6</v>
      </c>
      <c r="C433" s="4">
        <v>28</v>
      </c>
      <c r="D433" s="4" t="s">
        <v>264</v>
      </c>
      <c r="E433" s="4" t="s">
        <v>18</v>
      </c>
      <c r="F433" s="3">
        <v>4680</v>
      </c>
      <c r="G433" s="4"/>
      <c r="H433" s="3">
        <f>H432+F433-G433</f>
        <v>1388750</v>
      </c>
      <c r="I433" s="8" t="s">
        <v>122</v>
      </c>
    </row>
    <row r="434" spans="1:9" ht="21" customHeight="1" x14ac:dyDescent="0.4">
      <c r="A434" s="4">
        <v>7</v>
      </c>
      <c r="B434" s="4">
        <v>6</v>
      </c>
      <c r="C434" s="4">
        <v>30</v>
      </c>
      <c r="D434" s="4" t="s">
        <v>248</v>
      </c>
      <c r="E434" s="4" t="s">
        <v>18</v>
      </c>
      <c r="F434" s="3">
        <v>10950</v>
      </c>
      <c r="G434" s="4"/>
      <c r="H434" s="3">
        <f>H433+F434-G434</f>
        <v>1399700</v>
      </c>
      <c r="I434" s="8" t="s">
        <v>249</v>
      </c>
    </row>
    <row r="435" spans="1:9" ht="21" customHeight="1" x14ac:dyDescent="0.4">
      <c r="A435" s="4">
        <v>7</v>
      </c>
      <c r="B435" s="4">
        <v>6</v>
      </c>
      <c r="C435" s="4">
        <v>30</v>
      </c>
      <c r="D435" s="4" t="s">
        <v>126</v>
      </c>
      <c r="E435" s="4" t="s">
        <v>18</v>
      </c>
      <c r="F435" s="3">
        <v>2490</v>
      </c>
      <c r="G435" s="4"/>
      <c r="H435" s="3">
        <f>H434+F435-G435</f>
        <v>1402190</v>
      </c>
      <c r="I435" s="8" t="s">
        <v>51</v>
      </c>
    </row>
    <row r="436" spans="1:9" ht="21" customHeight="1" x14ac:dyDescent="0.4">
      <c r="A436" s="4">
        <v>7</v>
      </c>
      <c r="B436" s="4">
        <v>7</v>
      </c>
      <c r="C436" s="4">
        <v>1</v>
      </c>
      <c r="D436" s="4" t="s">
        <v>261</v>
      </c>
      <c r="E436" s="4" t="s">
        <v>18</v>
      </c>
      <c r="F436" s="3">
        <v>2490</v>
      </c>
      <c r="G436" s="4"/>
      <c r="H436" s="3">
        <f>H435+F436-G436</f>
        <v>1404680</v>
      </c>
      <c r="I436" s="8" t="s">
        <v>51</v>
      </c>
    </row>
    <row r="437" spans="1:9" ht="21" customHeight="1" x14ac:dyDescent="0.4">
      <c r="A437" s="4">
        <v>7</v>
      </c>
      <c r="B437" s="4">
        <v>7</v>
      </c>
      <c r="C437" s="4">
        <v>1</v>
      </c>
      <c r="D437" s="4" t="s">
        <v>107</v>
      </c>
      <c r="E437" s="4" t="s">
        <v>18</v>
      </c>
      <c r="F437" s="3">
        <v>6100</v>
      </c>
      <c r="G437" s="4"/>
      <c r="H437" s="3">
        <f>H436+F437-G437</f>
        <v>1410780</v>
      </c>
      <c r="I437" s="8" t="s">
        <v>45</v>
      </c>
    </row>
    <row r="438" spans="1:9" ht="21" customHeight="1" x14ac:dyDescent="0.4">
      <c r="A438" s="4">
        <v>7</v>
      </c>
      <c r="B438" s="4">
        <v>7</v>
      </c>
      <c r="C438" s="4">
        <v>1</v>
      </c>
      <c r="D438" s="4" t="s">
        <v>126</v>
      </c>
      <c r="E438" s="4" t="s">
        <v>18</v>
      </c>
      <c r="F438" s="3">
        <v>2970</v>
      </c>
      <c r="G438" s="4"/>
      <c r="H438" s="3">
        <f>H437+F438-G438</f>
        <v>1413750</v>
      </c>
      <c r="I438" s="8" t="s">
        <v>51</v>
      </c>
    </row>
    <row r="439" spans="1:9" ht="21" customHeight="1" x14ac:dyDescent="0.4">
      <c r="A439" s="4">
        <v>7</v>
      </c>
      <c r="B439" s="4">
        <v>7</v>
      </c>
      <c r="C439" s="4">
        <v>2</v>
      </c>
      <c r="D439" s="4" t="s">
        <v>46</v>
      </c>
      <c r="E439" s="4" t="s">
        <v>18</v>
      </c>
      <c r="F439" s="3">
        <v>4100</v>
      </c>
      <c r="G439" s="4"/>
      <c r="H439" s="3">
        <f>H438+F439-G439</f>
        <v>1417850</v>
      </c>
      <c r="I439" s="8" t="s">
        <v>45</v>
      </c>
    </row>
    <row r="440" spans="1:9" ht="21" customHeight="1" x14ac:dyDescent="0.4">
      <c r="A440" s="4">
        <v>7</v>
      </c>
      <c r="B440" s="4">
        <v>7</v>
      </c>
      <c r="C440" s="4">
        <v>2</v>
      </c>
      <c r="D440" s="4" t="s">
        <v>63</v>
      </c>
      <c r="E440" s="4" t="s">
        <v>18</v>
      </c>
      <c r="F440" s="3">
        <v>5600</v>
      </c>
      <c r="G440" s="4"/>
      <c r="H440" s="3">
        <f>H439+F440-G440</f>
        <v>1423450</v>
      </c>
      <c r="I440" s="8" t="s">
        <v>64</v>
      </c>
    </row>
    <row r="441" spans="1:9" ht="21" customHeight="1" x14ac:dyDescent="0.4">
      <c r="A441" s="4">
        <v>7</v>
      </c>
      <c r="B441" s="4">
        <v>7</v>
      </c>
      <c r="C441" s="4">
        <v>2</v>
      </c>
      <c r="D441" s="4" t="s">
        <v>265</v>
      </c>
      <c r="E441" s="4" t="s">
        <v>18</v>
      </c>
      <c r="F441" s="3">
        <v>5100</v>
      </c>
      <c r="G441" s="4"/>
      <c r="H441" s="3">
        <f>H440+F441-G441</f>
        <v>1428550</v>
      </c>
      <c r="I441" s="8" t="s">
        <v>116</v>
      </c>
    </row>
    <row r="442" spans="1:9" ht="21" customHeight="1" x14ac:dyDescent="0.4">
      <c r="A442" s="4">
        <v>7</v>
      </c>
      <c r="B442" s="4">
        <v>7</v>
      </c>
      <c r="C442" s="4">
        <v>2</v>
      </c>
      <c r="D442" s="4" t="s">
        <v>126</v>
      </c>
      <c r="E442" s="4" t="s">
        <v>18</v>
      </c>
      <c r="F442" s="3">
        <v>3780</v>
      </c>
      <c r="G442" s="4"/>
      <c r="H442" s="3">
        <f>H441+F442-G442</f>
        <v>1432330</v>
      </c>
      <c r="I442" s="8" t="s">
        <v>194</v>
      </c>
    </row>
    <row r="443" spans="1:9" ht="21" customHeight="1" x14ac:dyDescent="0.4">
      <c r="A443" s="4">
        <v>7</v>
      </c>
      <c r="B443" s="4">
        <v>7</v>
      </c>
      <c r="C443" s="4">
        <v>2</v>
      </c>
      <c r="D443" s="4" t="s">
        <v>242</v>
      </c>
      <c r="E443" s="4" t="s">
        <v>18</v>
      </c>
      <c r="F443" s="3">
        <v>4000</v>
      </c>
      <c r="G443" s="4"/>
      <c r="H443" s="3">
        <f>H442+F443-G443</f>
        <v>1436330</v>
      </c>
      <c r="I443" s="8" t="s">
        <v>122</v>
      </c>
    </row>
    <row r="444" spans="1:9" ht="21" customHeight="1" x14ac:dyDescent="0.4">
      <c r="A444" s="4">
        <v>7</v>
      </c>
      <c r="B444" s="4">
        <v>7</v>
      </c>
      <c r="C444" s="4">
        <v>3</v>
      </c>
      <c r="D444" s="4" t="s">
        <v>266</v>
      </c>
      <c r="E444" s="4" t="s">
        <v>18</v>
      </c>
      <c r="F444" s="3">
        <v>5100</v>
      </c>
      <c r="G444" s="4"/>
      <c r="H444" s="3">
        <f>H443+F444-G444</f>
        <v>1441430</v>
      </c>
      <c r="I444" s="8" t="s">
        <v>45</v>
      </c>
    </row>
    <row r="445" spans="1:9" ht="21" customHeight="1" x14ac:dyDescent="0.4">
      <c r="A445" s="4">
        <v>7</v>
      </c>
      <c r="B445" s="4">
        <v>7</v>
      </c>
      <c r="C445" s="4">
        <v>3</v>
      </c>
      <c r="D445" s="4" t="s">
        <v>85</v>
      </c>
      <c r="E445" s="4" t="s">
        <v>18</v>
      </c>
      <c r="F445" s="3">
        <v>6310</v>
      </c>
      <c r="G445" s="4"/>
      <c r="H445" s="3">
        <f>H444+F445-G445</f>
        <v>1447740</v>
      </c>
      <c r="I445" s="8" t="s">
        <v>86</v>
      </c>
    </row>
    <row r="446" spans="1:9" ht="21" customHeight="1" x14ac:dyDescent="0.4">
      <c r="A446" s="4">
        <v>7</v>
      </c>
      <c r="B446" s="4">
        <v>7</v>
      </c>
      <c r="C446" s="4">
        <v>4</v>
      </c>
      <c r="D446" s="4" t="s">
        <v>176</v>
      </c>
      <c r="E446" s="4" t="s">
        <v>18</v>
      </c>
      <c r="F446" s="3">
        <v>4200</v>
      </c>
      <c r="G446" s="4"/>
      <c r="H446" s="3">
        <f>H445+F446-G446</f>
        <v>1451940</v>
      </c>
      <c r="I446" s="8" t="s">
        <v>206</v>
      </c>
    </row>
    <row r="447" spans="1:9" ht="21" customHeight="1" x14ac:dyDescent="0.4">
      <c r="A447" s="4">
        <v>7</v>
      </c>
      <c r="B447" s="4">
        <v>7</v>
      </c>
      <c r="C447" s="4">
        <v>4</v>
      </c>
      <c r="D447" s="4" t="s">
        <v>67</v>
      </c>
      <c r="E447" s="4" t="s">
        <v>18</v>
      </c>
      <c r="F447" s="3">
        <v>2000</v>
      </c>
      <c r="G447" s="4"/>
      <c r="H447" s="3">
        <f>H446+F447-G447</f>
        <v>1453940</v>
      </c>
      <c r="I447" s="8" t="s">
        <v>116</v>
      </c>
    </row>
    <row r="448" spans="1:9" ht="21" customHeight="1" x14ac:dyDescent="0.4">
      <c r="A448" s="4">
        <v>7</v>
      </c>
      <c r="B448" s="4">
        <v>7</v>
      </c>
      <c r="C448" s="4">
        <v>4</v>
      </c>
      <c r="D448" s="4" t="s">
        <v>267</v>
      </c>
      <c r="E448" s="4" t="s">
        <v>18</v>
      </c>
      <c r="F448" s="3">
        <v>4380</v>
      </c>
      <c r="G448" s="4"/>
      <c r="H448" s="3">
        <f>H447+F448-G448</f>
        <v>1458320</v>
      </c>
      <c r="I448" s="8" t="s">
        <v>51</v>
      </c>
    </row>
    <row r="449" spans="1:9" ht="21" customHeight="1" x14ac:dyDescent="0.4">
      <c r="A449" s="4">
        <v>7</v>
      </c>
      <c r="B449" s="4">
        <v>7</v>
      </c>
      <c r="C449" s="4">
        <v>5</v>
      </c>
      <c r="D449" s="4" t="s">
        <v>242</v>
      </c>
      <c r="E449" s="4" t="s">
        <v>18</v>
      </c>
      <c r="F449" s="3">
        <v>1450</v>
      </c>
      <c r="G449" s="4"/>
      <c r="H449" s="3">
        <f>H448+F449-G449</f>
        <v>1459770</v>
      </c>
      <c r="I449" s="8" t="s">
        <v>116</v>
      </c>
    </row>
    <row r="450" spans="1:9" ht="21" customHeight="1" x14ac:dyDescent="0.4">
      <c r="A450" s="4">
        <v>7</v>
      </c>
      <c r="B450" s="4">
        <v>7</v>
      </c>
      <c r="C450" s="4">
        <v>5</v>
      </c>
      <c r="D450" s="4" t="s">
        <v>67</v>
      </c>
      <c r="E450" s="4" t="s">
        <v>18</v>
      </c>
      <c r="F450" s="3">
        <v>2700</v>
      </c>
      <c r="G450" s="4"/>
      <c r="H450" s="3">
        <f>H449+F450-G450</f>
        <v>1462470</v>
      </c>
      <c r="I450" s="8" t="s">
        <v>53</v>
      </c>
    </row>
    <row r="451" spans="1:9" ht="21" customHeight="1" x14ac:dyDescent="0.4">
      <c r="A451" s="4">
        <v>7</v>
      </c>
      <c r="B451" s="4">
        <v>7</v>
      </c>
      <c r="C451" s="4">
        <v>7</v>
      </c>
      <c r="D451" s="4" t="s">
        <v>47</v>
      </c>
      <c r="E451" s="4" t="s">
        <v>18</v>
      </c>
      <c r="F451" s="3">
        <v>2580</v>
      </c>
      <c r="G451" s="4"/>
      <c r="H451" s="3">
        <f>H450+F451-G451</f>
        <v>1465050</v>
      </c>
      <c r="I451" s="8" t="s">
        <v>53</v>
      </c>
    </row>
    <row r="452" spans="1:9" ht="21" customHeight="1" x14ac:dyDescent="0.4">
      <c r="A452" s="4">
        <v>7</v>
      </c>
      <c r="B452" s="4">
        <v>7</v>
      </c>
      <c r="C452" s="4">
        <v>7</v>
      </c>
      <c r="D452" s="4" t="s">
        <v>107</v>
      </c>
      <c r="E452" s="4" t="s">
        <v>18</v>
      </c>
      <c r="F452" s="3">
        <v>2550</v>
      </c>
      <c r="G452" s="4"/>
      <c r="H452" s="3">
        <f>H451+F452-G452</f>
        <v>1467600</v>
      </c>
      <c r="I452" s="8" t="s">
        <v>45</v>
      </c>
    </row>
    <row r="453" spans="1:9" ht="21" customHeight="1" x14ac:dyDescent="0.4">
      <c r="A453" s="4">
        <v>7</v>
      </c>
      <c r="B453" s="4">
        <v>7</v>
      </c>
      <c r="C453" s="4">
        <v>8</v>
      </c>
      <c r="D453" s="4" t="s">
        <v>258</v>
      </c>
      <c r="E453" s="4" t="s">
        <v>18</v>
      </c>
      <c r="F453" s="3">
        <v>2220</v>
      </c>
      <c r="G453" s="4"/>
      <c r="H453" s="3">
        <f>H452+F453-G453</f>
        <v>1469820</v>
      </c>
      <c r="I453" s="8" t="s">
        <v>124</v>
      </c>
    </row>
    <row r="454" spans="1:9" ht="21" customHeight="1" x14ac:dyDescent="0.4">
      <c r="A454" s="4">
        <v>7</v>
      </c>
      <c r="B454" s="4">
        <v>7</v>
      </c>
      <c r="C454" s="4">
        <v>8</v>
      </c>
      <c r="D454" s="4" t="s">
        <v>268</v>
      </c>
      <c r="E454" s="4" t="s">
        <v>18</v>
      </c>
      <c r="F454" s="3">
        <v>2550</v>
      </c>
      <c r="G454" s="4"/>
      <c r="H454" s="3">
        <f>H453+F454-G454</f>
        <v>1472370</v>
      </c>
      <c r="I454" s="8" t="s">
        <v>269</v>
      </c>
    </row>
    <row r="455" spans="1:9" ht="21" customHeight="1" x14ac:dyDescent="0.4">
      <c r="A455" s="4">
        <v>7</v>
      </c>
      <c r="B455" s="4">
        <v>7</v>
      </c>
      <c r="C455" s="4">
        <v>9</v>
      </c>
      <c r="D455" s="4" t="s">
        <v>85</v>
      </c>
      <c r="E455" s="4" t="s">
        <v>18</v>
      </c>
      <c r="F455" s="3">
        <v>5850</v>
      </c>
      <c r="G455" s="4"/>
      <c r="H455" s="3">
        <f>H454+F455-G455</f>
        <v>1478220</v>
      </c>
      <c r="I455" s="8" t="s">
        <v>84</v>
      </c>
    </row>
    <row r="456" spans="1:9" ht="21" customHeight="1" x14ac:dyDescent="0.4">
      <c r="A456" s="4">
        <v>7</v>
      </c>
      <c r="B456" s="4">
        <v>7</v>
      </c>
      <c r="C456" s="4">
        <v>9</v>
      </c>
      <c r="D456" s="4" t="s">
        <v>126</v>
      </c>
      <c r="E456" s="4" t="s">
        <v>18</v>
      </c>
      <c r="F456" s="3">
        <v>2850</v>
      </c>
      <c r="G456" s="4"/>
      <c r="H456" s="3">
        <f>H455+F456-G456</f>
        <v>1481070</v>
      </c>
      <c r="I456" s="8" t="s">
        <v>84</v>
      </c>
    </row>
    <row r="457" spans="1:9" ht="21" customHeight="1" x14ac:dyDescent="0.4">
      <c r="A457" s="4">
        <v>7</v>
      </c>
      <c r="B457" s="4">
        <v>7</v>
      </c>
      <c r="C457" s="4">
        <v>10</v>
      </c>
      <c r="D457" s="4" t="s">
        <v>270</v>
      </c>
      <c r="E457" s="4" t="s">
        <v>18</v>
      </c>
      <c r="F457" s="3">
        <v>2940</v>
      </c>
      <c r="G457" s="4"/>
      <c r="H457" s="3">
        <f>H456+F457-G457</f>
        <v>1484010</v>
      </c>
      <c r="I457" s="8" t="s">
        <v>53</v>
      </c>
    </row>
    <row r="458" spans="1:9" ht="21" customHeight="1" x14ac:dyDescent="0.4">
      <c r="A458" s="4">
        <v>7</v>
      </c>
      <c r="B458" s="4">
        <v>7</v>
      </c>
      <c r="C458" s="4">
        <v>10</v>
      </c>
      <c r="D458" s="4" t="s">
        <v>176</v>
      </c>
      <c r="E458" s="4" t="s">
        <v>18</v>
      </c>
      <c r="F458" s="3">
        <v>1110</v>
      </c>
      <c r="G458" s="4"/>
      <c r="H458" s="3">
        <f>H457+F458-G458</f>
        <v>1485120</v>
      </c>
      <c r="I458" s="8" t="s">
        <v>45</v>
      </c>
    </row>
    <row r="459" spans="1:9" ht="21" customHeight="1" x14ac:dyDescent="0.4">
      <c r="A459" s="4">
        <v>7</v>
      </c>
      <c r="B459" s="4">
        <v>7</v>
      </c>
      <c r="C459" s="4">
        <v>10</v>
      </c>
      <c r="D459" s="4" t="s">
        <v>239</v>
      </c>
      <c r="E459" s="4" t="s">
        <v>18</v>
      </c>
      <c r="F459" s="3">
        <v>2490</v>
      </c>
      <c r="G459" s="4"/>
      <c r="H459" s="3">
        <f>H458+F459-G459</f>
        <v>1487610</v>
      </c>
      <c r="I459" s="8" t="s">
        <v>174</v>
      </c>
    </row>
    <row r="460" spans="1:9" ht="21" customHeight="1" x14ac:dyDescent="0.4">
      <c r="A460" s="4">
        <v>7</v>
      </c>
      <c r="B460" s="4">
        <v>7</v>
      </c>
      <c r="C460" s="4">
        <v>10</v>
      </c>
      <c r="D460" s="4" t="s">
        <v>252</v>
      </c>
      <c r="E460" s="4" t="s">
        <v>18</v>
      </c>
      <c r="F460" s="3">
        <v>2550</v>
      </c>
      <c r="G460" s="4"/>
      <c r="H460" s="3">
        <f>H459+F460-G460</f>
        <v>1490160</v>
      </c>
      <c r="I460" s="8" t="s">
        <v>51</v>
      </c>
    </row>
    <row r="461" spans="1:9" ht="21" customHeight="1" x14ac:dyDescent="0.4">
      <c r="A461" s="4">
        <v>7</v>
      </c>
      <c r="B461" s="4">
        <v>7</v>
      </c>
      <c r="C461" s="4">
        <v>11</v>
      </c>
      <c r="D461" s="4" t="s">
        <v>271</v>
      </c>
      <c r="E461" s="4" t="s">
        <v>18</v>
      </c>
      <c r="F461" s="3">
        <v>5100</v>
      </c>
      <c r="G461" s="4"/>
      <c r="H461" s="3">
        <f>H460+F461-G461</f>
        <v>1495260</v>
      </c>
      <c r="I461" s="8" t="s">
        <v>272</v>
      </c>
    </row>
    <row r="462" spans="1:9" ht="21" customHeight="1" x14ac:dyDescent="0.4">
      <c r="A462" s="4">
        <v>7</v>
      </c>
      <c r="B462" s="4">
        <v>7</v>
      </c>
      <c r="C462" s="4">
        <v>11</v>
      </c>
      <c r="D462" s="4" t="s">
        <v>107</v>
      </c>
      <c r="E462" s="4" t="s">
        <v>18</v>
      </c>
      <c r="F462" s="3">
        <v>3550</v>
      </c>
      <c r="G462" s="4"/>
      <c r="H462" s="3">
        <f>H461+F462-G462</f>
        <v>1498810</v>
      </c>
      <c r="I462" s="8" t="s">
        <v>45</v>
      </c>
    </row>
    <row r="463" spans="1:9" ht="21" customHeight="1" x14ac:dyDescent="0.4">
      <c r="A463" s="4">
        <v>7</v>
      </c>
      <c r="B463" s="4">
        <v>7</v>
      </c>
      <c r="C463" s="4">
        <v>11</v>
      </c>
      <c r="D463" s="4" t="s">
        <v>126</v>
      </c>
      <c r="E463" s="4" t="s">
        <v>18</v>
      </c>
      <c r="F463" s="3">
        <v>18450</v>
      </c>
      <c r="G463" s="4"/>
      <c r="H463" s="3">
        <f>H462+F463-G463</f>
        <v>1517260</v>
      </c>
      <c r="I463" s="8" t="s">
        <v>273</v>
      </c>
    </row>
    <row r="464" spans="1:9" ht="21" customHeight="1" x14ac:dyDescent="0.4">
      <c r="A464" s="4">
        <v>7</v>
      </c>
      <c r="B464" s="4">
        <v>7</v>
      </c>
      <c r="C464" s="4">
        <v>12</v>
      </c>
      <c r="D464" s="4" t="s">
        <v>274</v>
      </c>
      <c r="E464" s="4" t="s">
        <v>18</v>
      </c>
      <c r="F464" s="3">
        <v>3750</v>
      </c>
      <c r="G464" s="4"/>
      <c r="H464" s="3">
        <f>H463+F464-G464</f>
        <v>1521010</v>
      </c>
      <c r="I464" s="8" t="s">
        <v>275</v>
      </c>
    </row>
    <row r="465" spans="1:9" ht="21" customHeight="1" x14ac:dyDescent="0.4">
      <c r="A465" s="4">
        <v>7</v>
      </c>
      <c r="B465" s="4">
        <v>7</v>
      </c>
      <c r="C465" s="4">
        <v>14</v>
      </c>
      <c r="D465" s="4" t="s">
        <v>148</v>
      </c>
      <c r="E465" s="4" t="s">
        <v>18</v>
      </c>
      <c r="F465" s="3">
        <v>3000</v>
      </c>
      <c r="G465" s="4"/>
      <c r="H465" s="3">
        <f>H464+F465-G465</f>
        <v>1524010</v>
      </c>
      <c r="I465" s="8" t="s">
        <v>53</v>
      </c>
    </row>
    <row r="466" spans="1:9" ht="21" customHeight="1" x14ac:dyDescent="0.4">
      <c r="A466" s="4">
        <v>7</v>
      </c>
      <c r="B466" s="4">
        <v>7</v>
      </c>
      <c r="C466" s="4">
        <v>14</v>
      </c>
      <c r="D466" s="4" t="s">
        <v>263</v>
      </c>
      <c r="E466" s="4" t="s">
        <v>18</v>
      </c>
      <c r="F466" s="3">
        <v>3660</v>
      </c>
      <c r="G466" s="4"/>
      <c r="H466" s="3">
        <f>H465+F466-G466</f>
        <v>1527670</v>
      </c>
      <c r="I466" s="8" t="s">
        <v>276</v>
      </c>
    </row>
    <row r="467" spans="1:9" ht="21" customHeight="1" x14ac:dyDescent="0.4">
      <c r="A467" s="4">
        <v>7</v>
      </c>
      <c r="B467" s="4">
        <v>7</v>
      </c>
      <c r="C467" s="4">
        <v>14</v>
      </c>
      <c r="D467" s="4" t="s">
        <v>85</v>
      </c>
      <c r="E467" s="4" t="s">
        <v>18</v>
      </c>
      <c r="F467" s="3">
        <v>5770</v>
      </c>
      <c r="G467" s="4"/>
      <c r="H467" s="3">
        <f>H466+F467-G467</f>
        <v>1533440</v>
      </c>
      <c r="I467" s="8" t="s">
        <v>45</v>
      </c>
    </row>
    <row r="468" spans="1:9" ht="21" customHeight="1" x14ac:dyDescent="0.4">
      <c r="A468" s="4">
        <v>7</v>
      </c>
      <c r="B468" s="4">
        <v>7</v>
      </c>
      <c r="C468" s="4">
        <v>14</v>
      </c>
      <c r="D468" s="4" t="s">
        <v>75</v>
      </c>
      <c r="E468" s="4" t="s">
        <v>18</v>
      </c>
      <c r="F468" s="3">
        <v>3480</v>
      </c>
      <c r="G468" s="4"/>
      <c r="H468" s="3">
        <f>H467+F468-G468</f>
        <v>1536920</v>
      </c>
      <c r="I468" s="8" t="s">
        <v>53</v>
      </c>
    </row>
    <row r="469" spans="1:9" ht="21" customHeight="1" x14ac:dyDescent="0.4">
      <c r="A469" s="4">
        <v>7</v>
      </c>
      <c r="B469" s="4">
        <v>7</v>
      </c>
      <c r="C469" s="4">
        <v>14</v>
      </c>
      <c r="D469" s="4" t="s">
        <v>126</v>
      </c>
      <c r="E469" s="4" t="s">
        <v>18</v>
      </c>
      <c r="F469" s="3">
        <v>2310</v>
      </c>
      <c r="G469" s="4"/>
      <c r="H469" s="3">
        <f>H468+F469-G469</f>
        <v>1539230</v>
      </c>
      <c r="I469" s="8" t="s">
        <v>51</v>
      </c>
    </row>
    <row r="470" spans="1:9" ht="21" customHeight="1" x14ac:dyDescent="0.4">
      <c r="A470" s="4">
        <v>7</v>
      </c>
      <c r="B470" s="4">
        <v>7</v>
      </c>
      <c r="C470" s="4">
        <v>14</v>
      </c>
      <c r="D470" s="4" t="s">
        <v>126</v>
      </c>
      <c r="E470" s="4" t="s">
        <v>18</v>
      </c>
      <c r="F470" s="3">
        <v>2490</v>
      </c>
      <c r="G470" s="4"/>
      <c r="H470" s="3">
        <f>H469+F470-G470</f>
        <v>1541720</v>
      </c>
      <c r="I470" s="8" t="s">
        <v>194</v>
      </c>
    </row>
    <row r="471" spans="1:9" ht="21" customHeight="1" x14ac:dyDescent="0.4">
      <c r="A471" s="4">
        <v>7</v>
      </c>
      <c r="B471" s="4">
        <v>7</v>
      </c>
      <c r="C471" s="4">
        <v>14</v>
      </c>
      <c r="D471" s="4" t="s">
        <v>59</v>
      </c>
      <c r="E471" s="4" t="s">
        <v>18</v>
      </c>
      <c r="F471" s="3">
        <v>2000</v>
      </c>
      <c r="G471" s="4"/>
      <c r="H471" s="3">
        <f>H470+F471-G471</f>
        <v>1543720</v>
      </c>
      <c r="I471" s="8" t="s">
        <v>124</v>
      </c>
    </row>
    <row r="472" spans="1:9" ht="21" customHeight="1" x14ac:dyDescent="0.4">
      <c r="A472" s="4">
        <v>7</v>
      </c>
      <c r="B472" s="4">
        <v>7</v>
      </c>
      <c r="C472" s="4">
        <v>15</v>
      </c>
      <c r="D472" s="4" t="s">
        <v>47</v>
      </c>
      <c r="E472" s="4" t="s">
        <v>18</v>
      </c>
      <c r="F472" s="3">
        <v>2580</v>
      </c>
      <c r="G472" s="4"/>
      <c r="H472" s="3">
        <f>H471+F472-G472</f>
        <v>1546300</v>
      </c>
      <c r="I472" s="8" t="s">
        <v>53</v>
      </c>
    </row>
    <row r="473" spans="1:9" ht="21" customHeight="1" x14ac:dyDescent="0.4">
      <c r="A473" s="4">
        <v>7</v>
      </c>
      <c r="B473" s="4">
        <v>7</v>
      </c>
      <c r="C473" s="4">
        <v>15</v>
      </c>
      <c r="D473" s="4" t="s">
        <v>277</v>
      </c>
      <c r="E473" s="4" t="s">
        <v>18</v>
      </c>
      <c r="F473" s="3">
        <v>1380</v>
      </c>
      <c r="G473" s="4"/>
      <c r="H473" s="3">
        <f>H472+F473-G473</f>
        <v>1547680</v>
      </c>
      <c r="I473" s="8" t="s">
        <v>120</v>
      </c>
    </row>
    <row r="474" spans="1:9" ht="21" customHeight="1" x14ac:dyDescent="0.4">
      <c r="A474" s="4">
        <v>7</v>
      </c>
      <c r="B474" s="4">
        <v>7</v>
      </c>
      <c r="C474" s="4">
        <v>16</v>
      </c>
      <c r="D474" s="4" t="s">
        <v>83</v>
      </c>
      <c r="E474" s="4" t="s">
        <v>18</v>
      </c>
      <c r="F474" s="3">
        <v>3030</v>
      </c>
      <c r="G474" s="4"/>
      <c r="H474" s="3">
        <f>H473+F474-G474</f>
        <v>1550710</v>
      </c>
      <c r="I474" s="8" t="s">
        <v>45</v>
      </c>
    </row>
    <row r="475" spans="1:9" ht="21" customHeight="1" x14ac:dyDescent="0.4">
      <c r="A475" s="4">
        <v>7</v>
      </c>
      <c r="B475" s="4">
        <v>7</v>
      </c>
      <c r="C475" s="4">
        <v>16</v>
      </c>
      <c r="D475" s="4" t="s">
        <v>176</v>
      </c>
      <c r="E475" s="4" t="s">
        <v>18</v>
      </c>
      <c r="F475" s="3">
        <v>2040</v>
      </c>
      <c r="G475" s="4"/>
      <c r="H475" s="3">
        <f>H474+F475-G475</f>
        <v>1552750</v>
      </c>
      <c r="I475" s="8" t="s">
        <v>45</v>
      </c>
    </row>
    <row r="476" spans="1:9" ht="21" customHeight="1" x14ac:dyDescent="0.4">
      <c r="A476" s="4">
        <v>7</v>
      </c>
      <c r="B476" s="4">
        <v>7</v>
      </c>
      <c r="C476" s="4">
        <v>16</v>
      </c>
      <c r="D476" s="4" t="s">
        <v>278</v>
      </c>
      <c r="E476" s="4" t="s">
        <v>18</v>
      </c>
      <c r="F476" s="3">
        <v>1110</v>
      </c>
      <c r="G476" s="4"/>
      <c r="H476" s="3">
        <f>H475+F476-G476</f>
        <v>1553860</v>
      </c>
      <c r="I476" s="8" t="s">
        <v>51</v>
      </c>
    </row>
    <row r="477" spans="1:9" ht="21" customHeight="1" x14ac:dyDescent="0.4">
      <c r="A477" s="4">
        <v>7</v>
      </c>
      <c r="B477" s="4">
        <v>7</v>
      </c>
      <c r="C477" s="4">
        <v>17</v>
      </c>
      <c r="D477" s="4" t="s">
        <v>107</v>
      </c>
      <c r="E477" s="4" t="s">
        <v>18</v>
      </c>
      <c r="F477" s="3">
        <v>6100</v>
      </c>
      <c r="G477" s="4"/>
      <c r="H477" s="3">
        <f>H476+F477-G477</f>
        <v>1559960</v>
      </c>
      <c r="I477" s="8" t="s">
        <v>45</v>
      </c>
    </row>
    <row r="478" spans="1:9" ht="21" customHeight="1" x14ac:dyDescent="0.4">
      <c r="A478" s="4">
        <v>7</v>
      </c>
      <c r="B478" s="4">
        <v>7</v>
      </c>
      <c r="C478" s="4">
        <v>17</v>
      </c>
      <c r="D478" s="4" t="s">
        <v>279</v>
      </c>
      <c r="E478" s="4" t="s">
        <v>18</v>
      </c>
      <c r="F478" s="3">
        <v>5100</v>
      </c>
      <c r="G478" s="4"/>
      <c r="H478" s="3">
        <f>H477+F478-G478</f>
        <v>1565060</v>
      </c>
      <c r="I478" s="8" t="s">
        <v>90</v>
      </c>
    </row>
    <row r="479" spans="1:9" ht="21" customHeight="1" x14ac:dyDescent="0.4">
      <c r="A479" s="4">
        <v>7</v>
      </c>
      <c r="B479" s="4">
        <v>7</v>
      </c>
      <c r="C479" s="4">
        <v>17</v>
      </c>
      <c r="D479" s="4" t="s">
        <v>280</v>
      </c>
      <c r="E479" s="4" t="s">
        <v>18</v>
      </c>
      <c r="F479" s="3">
        <v>2550</v>
      </c>
      <c r="G479" s="4"/>
      <c r="H479" s="3">
        <f>H478+F479-G479</f>
        <v>1567610</v>
      </c>
      <c r="I479" s="8" t="s">
        <v>281</v>
      </c>
    </row>
    <row r="480" spans="1:9" ht="21" customHeight="1" x14ac:dyDescent="0.4">
      <c r="A480" s="4">
        <v>7</v>
      </c>
      <c r="B480" s="4">
        <v>7</v>
      </c>
      <c r="C480" s="4">
        <v>17</v>
      </c>
      <c r="D480" s="4" t="s">
        <v>126</v>
      </c>
      <c r="E480" s="4" t="s">
        <v>18</v>
      </c>
      <c r="F480" s="3">
        <v>1380</v>
      </c>
      <c r="G480" s="4"/>
      <c r="H480" s="3">
        <f>H479+F480-G480</f>
        <v>1568990</v>
      </c>
      <c r="I480" s="8" t="s">
        <v>51</v>
      </c>
    </row>
    <row r="481" spans="1:9" ht="21" customHeight="1" x14ac:dyDescent="0.4">
      <c r="A481" s="4">
        <v>7</v>
      </c>
      <c r="B481" s="4">
        <v>7</v>
      </c>
      <c r="C481" s="4">
        <v>18</v>
      </c>
      <c r="D481" s="4" t="s">
        <v>176</v>
      </c>
      <c r="E481" s="4" t="s">
        <v>18</v>
      </c>
      <c r="F481" s="3">
        <v>4200</v>
      </c>
      <c r="G481" s="4"/>
      <c r="H481" s="3">
        <f>H480+F481-G481</f>
        <v>1573190</v>
      </c>
      <c r="I481" s="8" t="s">
        <v>206</v>
      </c>
    </row>
    <row r="482" spans="1:9" ht="21" customHeight="1" x14ac:dyDescent="0.4">
      <c r="A482" s="4">
        <v>7</v>
      </c>
      <c r="B482" s="4">
        <v>7</v>
      </c>
      <c r="C482" s="4">
        <v>18</v>
      </c>
      <c r="D482" s="4" t="s">
        <v>85</v>
      </c>
      <c r="E482" s="4" t="s">
        <v>18</v>
      </c>
      <c r="F482" s="3">
        <v>1900</v>
      </c>
      <c r="G482" s="4"/>
      <c r="H482" s="3">
        <f>H481+F482-G482</f>
        <v>1575090</v>
      </c>
      <c r="I482" s="8" t="s">
        <v>282</v>
      </c>
    </row>
    <row r="483" spans="1:9" ht="21" customHeight="1" x14ac:dyDescent="0.4">
      <c r="A483" s="4">
        <v>7</v>
      </c>
      <c r="B483" s="4">
        <v>7</v>
      </c>
      <c r="C483" s="4">
        <v>18</v>
      </c>
      <c r="D483" s="4" t="s">
        <v>283</v>
      </c>
      <c r="E483" s="4" t="s">
        <v>18</v>
      </c>
      <c r="F483" s="3">
        <v>1560</v>
      </c>
      <c r="G483" s="4"/>
      <c r="H483" s="3">
        <f>H482+F483-G483</f>
        <v>1576650</v>
      </c>
      <c r="I483" s="8" t="s">
        <v>53</v>
      </c>
    </row>
    <row r="484" spans="1:9" ht="21" customHeight="1" x14ac:dyDescent="0.4">
      <c r="A484" s="4">
        <v>7</v>
      </c>
      <c r="B484" s="4">
        <v>7</v>
      </c>
      <c r="C484" s="4">
        <v>19</v>
      </c>
      <c r="D484" s="4" t="s">
        <v>284</v>
      </c>
      <c r="E484" s="4" t="s">
        <v>18</v>
      </c>
      <c r="F484" s="3">
        <v>3300</v>
      </c>
      <c r="G484" s="4"/>
      <c r="H484" s="3">
        <f>H483+F484-G484</f>
        <v>1579950</v>
      </c>
      <c r="I484" s="8" t="s">
        <v>64</v>
      </c>
    </row>
    <row r="485" spans="1:9" ht="21" customHeight="1" x14ac:dyDescent="0.4">
      <c r="A485" s="4">
        <v>7</v>
      </c>
      <c r="B485" s="4">
        <v>7</v>
      </c>
      <c r="C485" s="4">
        <v>22</v>
      </c>
      <c r="D485" s="4" t="s">
        <v>63</v>
      </c>
      <c r="E485" s="4" t="s">
        <v>18</v>
      </c>
      <c r="F485" s="3">
        <v>5600</v>
      </c>
      <c r="G485" s="4"/>
      <c r="H485" s="3">
        <f>H484+F485-G485</f>
        <v>1585550</v>
      </c>
      <c r="I485" s="8" t="s">
        <v>51</v>
      </c>
    </row>
    <row r="486" spans="1:9" ht="21" customHeight="1" x14ac:dyDescent="0.4">
      <c r="A486" s="4">
        <v>7</v>
      </c>
      <c r="B486" s="4">
        <v>7</v>
      </c>
      <c r="C486" s="4">
        <v>22</v>
      </c>
      <c r="D486" s="4" t="s">
        <v>47</v>
      </c>
      <c r="E486" s="4" t="s">
        <v>18</v>
      </c>
      <c r="F486" s="3">
        <v>2040</v>
      </c>
      <c r="G486" s="4"/>
      <c r="H486" s="3">
        <f>H485+F486-G486</f>
        <v>1587590</v>
      </c>
      <c r="I486" s="8" t="s">
        <v>79</v>
      </c>
    </row>
    <row r="487" spans="1:9" ht="21" customHeight="1" x14ac:dyDescent="0.4">
      <c r="A487" s="4">
        <v>7</v>
      </c>
      <c r="B487" s="4">
        <v>7</v>
      </c>
      <c r="C487" s="4">
        <v>22</v>
      </c>
      <c r="D487" s="4" t="s">
        <v>258</v>
      </c>
      <c r="E487" s="4" t="s">
        <v>18</v>
      </c>
      <c r="F487" s="3">
        <v>2220</v>
      </c>
      <c r="G487" s="4"/>
      <c r="H487" s="3">
        <f>H486+F487-G487</f>
        <v>1589810</v>
      </c>
      <c r="I487" s="8" t="s">
        <v>124</v>
      </c>
    </row>
    <row r="488" spans="1:9" ht="21" customHeight="1" x14ac:dyDescent="0.4">
      <c r="A488" s="4">
        <v>7</v>
      </c>
      <c r="B488" s="4">
        <v>7</v>
      </c>
      <c r="C488" s="4">
        <v>23</v>
      </c>
      <c r="D488" s="4" t="s">
        <v>285</v>
      </c>
      <c r="E488" s="4" t="s">
        <v>18</v>
      </c>
      <c r="F488" s="3">
        <v>2400</v>
      </c>
      <c r="G488" s="4"/>
      <c r="H488" s="3">
        <f>H487+F488-G488</f>
        <v>1592210</v>
      </c>
      <c r="I488" s="8" t="s">
        <v>53</v>
      </c>
    </row>
    <row r="489" spans="1:9" ht="21" customHeight="1" x14ac:dyDescent="0.4">
      <c r="A489" s="4">
        <v>7</v>
      </c>
      <c r="B489" s="4">
        <v>7</v>
      </c>
      <c r="C489" s="4">
        <v>23</v>
      </c>
      <c r="D489" s="4" t="s">
        <v>286</v>
      </c>
      <c r="E489" s="4" t="s">
        <v>18</v>
      </c>
      <c r="F489" s="3">
        <v>8000</v>
      </c>
      <c r="G489" s="4"/>
      <c r="H489" s="3">
        <f>H488+F489-G489</f>
        <v>1600210</v>
      </c>
      <c r="I489" s="8" t="s">
        <v>122</v>
      </c>
    </row>
    <row r="490" spans="1:9" ht="21" customHeight="1" x14ac:dyDescent="0.4">
      <c r="A490" s="4">
        <v>7</v>
      </c>
      <c r="B490" s="4">
        <v>7</v>
      </c>
      <c r="C490" s="4">
        <v>24</v>
      </c>
      <c r="D490" s="4" t="s">
        <v>287</v>
      </c>
      <c r="E490" s="4" t="s">
        <v>18</v>
      </c>
      <c r="F490" s="3">
        <v>2550</v>
      </c>
      <c r="G490" s="4"/>
      <c r="H490" s="3">
        <f>H489+F490-G490</f>
        <v>1602760</v>
      </c>
      <c r="I490" s="8" t="s">
        <v>45</v>
      </c>
    </row>
    <row r="491" spans="1:9" ht="21" customHeight="1" x14ac:dyDescent="0.4">
      <c r="A491" s="4">
        <v>7</v>
      </c>
      <c r="B491" s="4">
        <v>7</v>
      </c>
      <c r="C491" s="4">
        <v>24</v>
      </c>
      <c r="D491" s="4" t="s">
        <v>59</v>
      </c>
      <c r="E491" s="4" t="s">
        <v>18</v>
      </c>
      <c r="F491" s="3">
        <v>2690</v>
      </c>
      <c r="G491" s="4"/>
      <c r="H491" s="3">
        <f>H490+F491-G491</f>
        <v>1605450</v>
      </c>
      <c r="I491" s="8" t="s">
        <v>124</v>
      </c>
    </row>
    <row r="492" spans="1:9" ht="21" customHeight="1" x14ac:dyDescent="0.4">
      <c r="A492" s="4">
        <v>7</v>
      </c>
      <c r="B492" s="4">
        <v>7</v>
      </c>
      <c r="C492" s="4">
        <v>25</v>
      </c>
      <c r="D492" s="4" t="s">
        <v>288</v>
      </c>
      <c r="E492" s="4" t="s">
        <v>18</v>
      </c>
      <c r="F492" s="3">
        <v>6000</v>
      </c>
      <c r="G492" s="4"/>
      <c r="H492" s="3">
        <f>H491+F492-G492</f>
        <v>1611450</v>
      </c>
      <c r="I492" s="8" t="s">
        <v>51</v>
      </c>
    </row>
    <row r="493" spans="1:9" ht="21" customHeight="1" x14ac:dyDescent="0.4">
      <c r="A493" s="4">
        <v>7</v>
      </c>
      <c r="B493" s="4">
        <v>7</v>
      </c>
      <c r="C493" s="4">
        <v>25</v>
      </c>
      <c r="D493" s="4" t="s">
        <v>209</v>
      </c>
      <c r="E493" s="4" t="s">
        <v>18</v>
      </c>
      <c r="F493" s="3">
        <v>7000</v>
      </c>
      <c r="G493" s="4"/>
      <c r="H493" s="3">
        <f>H492+F493-G493</f>
        <v>1618450</v>
      </c>
      <c r="I493" s="8" t="s">
        <v>122</v>
      </c>
    </row>
    <row r="494" spans="1:9" ht="21" customHeight="1" x14ac:dyDescent="0.4">
      <c r="A494" s="4">
        <v>7</v>
      </c>
      <c r="B494" s="4">
        <v>7</v>
      </c>
      <c r="C494" s="4">
        <v>26</v>
      </c>
      <c r="D494" s="4" t="s">
        <v>136</v>
      </c>
      <c r="E494" s="4" t="s">
        <v>18</v>
      </c>
      <c r="F494" s="3">
        <v>1290</v>
      </c>
      <c r="G494" s="4"/>
      <c r="H494" s="3">
        <f>H493+F494-G494</f>
        <v>1619740</v>
      </c>
      <c r="I494" s="8" t="s">
        <v>229</v>
      </c>
    </row>
    <row r="495" spans="1:9" ht="21" customHeight="1" x14ac:dyDescent="0.4">
      <c r="A495" s="4">
        <v>7</v>
      </c>
      <c r="B495" s="4">
        <v>7</v>
      </c>
      <c r="C495" s="4">
        <v>28</v>
      </c>
      <c r="D495" s="4" t="s">
        <v>289</v>
      </c>
      <c r="E495" s="4" t="s">
        <v>18</v>
      </c>
      <c r="F495" s="3">
        <v>4020</v>
      </c>
      <c r="G495" s="4"/>
      <c r="H495" s="3">
        <f>H494+F495-G495</f>
        <v>1623760</v>
      </c>
      <c r="I495" s="8" t="s">
        <v>64</v>
      </c>
    </row>
    <row r="496" spans="1:9" ht="21" customHeight="1" x14ac:dyDescent="0.4">
      <c r="A496" s="4">
        <v>7</v>
      </c>
      <c r="B496" s="4">
        <v>7</v>
      </c>
      <c r="C496" s="4">
        <v>28</v>
      </c>
      <c r="D496" s="4" t="s">
        <v>59</v>
      </c>
      <c r="E496" s="4" t="s">
        <v>18</v>
      </c>
      <c r="F496" s="3">
        <v>3590</v>
      </c>
      <c r="G496" s="4"/>
      <c r="H496" s="3">
        <f>H495+F496-G496</f>
        <v>1627350</v>
      </c>
      <c r="I496" s="8" t="s">
        <v>51</v>
      </c>
    </row>
    <row r="497" spans="1:9" ht="21" customHeight="1" x14ac:dyDescent="0.4">
      <c r="A497" s="4">
        <v>7</v>
      </c>
      <c r="B497" s="4">
        <v>7</v>
      </c>
      <c r="C497" s="4">
        <v>28</v>
      </c>
      <c r="D497" s="4" t="s">
        <v>126</v>
      </c>
      <c r="E497" s="4" t="s">
        <v>18</v>
      </c>
      <c r="F497" s="3">
        <v>2490</v>
      </c>
      <c r="G497" s="4"/>
      <c r="H497" s="3">
        <f>H496+F497-G497</f>
        <v>1629840</v>
      </c>
      <c r="I497" s="8" t="s">
        <v>51</v>
      </c>
    </row>
    <row r="498" spans="1:9" ht="21" customHeight="1" x14ac:dyDescent="0.4">
      <c r="A498" s="4">
        <v>7</v>
      </c>
      <c r="B498" s="4">
        <v>7</v>
      </c>
      <c r="C498" s="4">
        <v>28</v>
      </c>
      <c r="D498" s="4" t="s">
        <v>126</v>
      </c>
      <c r="E498" s="4" t="s">
        <v>18</v>
      </c>
      <c r="F498" s="3">
        <v>2220</v>
      </c>
      <c r="G498" s="4"/>
      <c r="H498" s="3">
        <f>H497+F498-G498</f>
        <v>1632060</v>
      </c>
      <c r="I498" s="8" t="s">
        <v>194</v>
      </c>
    </row>
    <row r="499" spans="1:9" ht="21" customHeight="1" x14ac:dyDescent="0.4">
      <c r="A499" s="4">
        <v>7</v>
      </c>
      <c r="B499" s="4">
        <v>7</v>
      </c>
      <c r="C499" s="4">
        <v>28</v>
      </c>
      <c r="D499" s="4" t="s">
        <v>60</v>
      </c>
      <c r="E499" s="4" t="s">
        <v>18</v>
      </c>
      <c r="F499" s="3">
        <v>1500</v>
      </c>
      <c r="G499" s="4"/>
      <c r="H499" s="3">
        <f>H498+F499-G499</f>
        <v>1633560</v>
      </c>
      <c r="I499" s="8" t="s">
        <v>61</v>
      </c>
    </row>
    <row r="500" spans="1:9" ht="21" customHeight="1" x14ac:dyDescent="0.4">
      <c r="A500" s="4">
        <v>7</v>
      </c>
      <c r="B500" s="4">
        <v>7</v>
      </c>
      <c r="C500" s="4">
        <v>29</v>
      </c>
      <c r="D500" s="4" t="s">
        <v>290</v>
      </c>
      <c r="E500" s="4" t="s">
        <v>18</v>
      </c>
      <c r="F500" s="3">
        <v>5100</v>
      </c>
      <c r="G500" s="4"/>
      <c r="H500" s="3">
        <f>H499+F500-G500</f>
        <v>1638660</v>
      </c>
      <c r="I500" s="8" t="s">
        <v>53</v>
      </c>
    </row>
    <row r="501" spans="1:9" ht="21" customHeight="1" x14ac:dyDescent="0.4">
      <c r="A501" s="4">
        <v>7</v>
      </c>
      <c r="B501" s="4">
        <v>7</v>
      </c>
      <c r="C501" s="4">
        <v>29</v>
      </c>
      <c r="D501" s="4" t="s">
        <v>291</v>
      </c>
      <c r="E501" s="4" t="s">
        <v>18</v>
      </c>
      <c r="F501" s="3">
        <v>1500</v>
      </c>
      <c r="G501" s="4"/>
      <c r="H501" s="3">
        <f>H500+F501-G501</f>
        <v>1640160</v>
      </c>
      <c r="I501" s="8" t="s">
        <v>53</v>
      </c>
    </row>
    <row r="502" spans="1:9" ht="21" customHeight="1" x14ac:dyDescent="0.4">
      <c r="A502" s="4">
        <v>7</v>
      </c>
      <c r="B502" s="4">
        <v>7</v>
      </c>
      <c r="C502" s="4">
        <v>29</v>
      </c>
      <c r="D502" s="4" t="s">
        <v>292</v>
      </c>
      <c r="E502" s="4" t="s">
        <v>18</v>
      </c>
      <c r="F502" s="3">
        <v>1380</v>
      </c>
      <c r="G502" s="4"/>
      <c r="H502" s="3">
        <f>H501+F502-G502</f>
        <v>1641540</v>
      </c>
      <c r="I502" s="8" t="s">
        <v>293</v>
      </c>
    </row>
    <row r="503" spans="1:9" ht="21" customHeight="1" x14ac:dyDescent="0.4">
      <c r="A503" s="4">
        <v>7</v>
      </c>
      <c r="B503" s="4">
        <v>7</v>
      </c>
      <c r="C503" s="4">
        <v>30</v>
      </c>
      <c r="D503" s="4" t="s">
        <v>176</v>
      </c>
      <c r="E503" s="4" t="s">
        <v>18</v>
      </c>
      <c r="F503" s="3">
        <v>4020</v>
      </c>
      <c r="G503" s="4"/>
      <c r="H503" s="3">
        <f>H502+F503-G503</f>
        <v>1645560</v>
      </c>
      <c r="I503" s="8" t="s">
        <v>294</v>
      </c>
    </row>
    <row r="504" spans="1:9" ht="21" customHeight="1" x14ac:dyDescent="0.4">
      <c r="A504" s="4">
        <v>7</v>
      </c>
      <c r="B504" s="4">
        <v>7</v>
      </c>
      <c r="C504" s="4">
        <v>30</v>
      </c>
      <c r="D504" s="4" t="s">
        <v>295</v>
      </c>
      <c r="E504" s="4" t="s">
        <v>18</v>
      </c>
      <c r="F504" s="3">
        <v>2550</v>
      </c>
      <c r="G504" s="4"/>
      <c r="H504" s="3">
        <f>H503+F504-G504</f>
        <v>1648110</v>
      </c>
      <c r="I504" s="8" t="s">
        <v>296</v>
      </c>
    </row>
    <row r="505" spans="1:9" ht="21" customHeight="1" x14ac:dyDescent="0.4">
      <c r="A505" s="4">
        <v>7</v>
      </c>
      <c r="B505" s="4">
        <v>7</v>
      </c>
      <c r="C505" s="4">
        <v>30</v>
      </c>
      <c r="D505" s="4" t="s">
        <v>297</v>
      </c>
      <c r="E505" s="4" t="s">
        <v>18</v>
      </c>
      <c r="F505" s="3">
        <v>2550</v>
      </c>
      <c r="G505" s="4"/>
      <c r="H505" s="3">
        <f>H504+F505-G505</f>
        <v>1650660</v>
      </c>
      <c r="I505" s="8" t="s">
        <v>51</v>
      </c>
    </row>
    <row r="506" spans="1:9" ht="21" customHeight="1" x14ac:dyDescent="0.4">
      <c r="A506" s="4">
        <v>7</v>
      </c>
      <c r="B506" s="4">
        <v>8</v>
      </c>
      <c r="C506" s="4">
        <v>1</v>
      </c>
      <c r="D506" s="4" t="s">
        <v>298</v>
      </c>
      <c r="E506" s="4" t="s">
        <v>18</v>
      </c>
      <c r="F506" s="3">
        <v>7650</v>
      </c>
      <c r="G506" s="4"/>
      <c r="H506" s="3">
        <f>H505+F506-G506</f>
        <v>1658310</v>
      </c>
      <c r="I506" s="8" t="s">
        <v>299</v>
      </c>
    </row>
    <row r="507" spans="1:9" ht="21" customHeight="1" x14ac:dyDescent="0.4">
      <c r="A507" s="4">
        <v>7</v>
      </c>
      <c r="B507" s="4">
        <v>8</v>
      </c>
      <c r="C507" s="4">
        <v>1</v>
      </c>
      <c r="D507" s="4" t="s">
        <v>60</v>
      </c>
      <c r="E507" s="4" t="s">
        <v>18</v>
      </c>
      <c r="F507" s="3">
        <v>3750</v>
      </c>
      <c r="G507" s="4"/>
      <c r="H507" s="3">
        <f>H506+F507-G507</f>
        <v>1662060</v>
      </c>
      <c r="I507" s="8" t="s">
        <v>90</v>
      </c>
    </row>
    <row r="508" spans="1:9" ht="21" customHeight="1" x14ac:dyDescent="0.4">
      <c r="A508" s="4">
        <v>7</v>
      </c>
      <c r="B508" s="4">
        <v>8</v>
      </c>
      <c r="C508" s="4">
        <v>1</v>
      </c>
      <c r="D508" s="4" t="s">
        <v>59</v>
      </c>
      <c r="E508" s="4" t="s">
        <v>18</v>
      </c>
      <c r="F508" s="3">
        <v>2060</v>
      </c>
      <c r="G508" s="4"/>
      <c r="H508" s="3">
        <f>H507+F508-G508</f>
        <v>1664120</v>
      </c>
      <c r="I508" s="8" t="s">
        <v>124</v>
      </c>
    </row>
    <row r="509" spans="1:9" ht="21" customHeight="1" x14ac:dyDescent="0.4">
      <c r="A509" s="4">
        <v>7</v>
      </c>
      <c r="B509" s="4">
        <v>8</v>
      </c>
      <c r="C509" s="4">
        <v>1</v>
      </c>
      <c r="D509" s="4" t="s">
        <v>176</v>
      </c>
      <c r="E509" s="4" t="s">
        <v>18</v>
      </c>
      <c r="F509" s="3">
        <v>1110</v>
      </c>
      <c r="G509" s="4"/>
      <c r="H509" s="3">
        <f>H508+F509-G509</f>
        <v>1665230</v>
      </c>
      <c r="I509" s="8" t="s">
        <v>45</v>
      </c>
    </row>
    <row r="510" spans="1:9" ht="21" customHeight="1" x14ac:dyDescent="0.4">
      <c r="A510" s="4">
        <v>7</v>
      </c>
      <c r="B510" s="4">
        <v>8</v>
      </c>
      <c r="C510" s="4">
        <v>2</v>
      </c>
      <c r="D510" s="4" t="s">
        <v>67</v>
      </c>
      <c r="E510" s="4" t="s">
        <v>18</v>
      </c>
      <c r="F510" s="3">
        <v>3000</v>
      </c>
      <c r="G510" s="4"/>
      <c r="H510" s="3">
        <f>H509+F510-G510</f>
        <v>1668230</v>
      </c>
      <c r="I510" s="8" t="s">
        <v>53</v>
      </c>
    </row>
    <row r="511" spans="1:9" ht="21" customHeight="1" x14ac:dyDescent="0.4">
      <c r="A511" s="4">
        <v>7</v>
      </c>
      <c r="B511" s="4">
        <v>8</v>
      </c>
      <c r="C511" s="4">
        <v>3</v>
      </c>
      <c r="D511" s="4" t="s">
        <v>300</v>
      </c>
      <c r="E511" s="4" t="s">
        <v>18</v>
      </c>
      <c r="F511" s="3">
        <v>5100</v>
      </c>
      <c r="G511" s="4"/>
      <c r="H511" s="3">
        <f>H510+F511-G511</f>
        <v>1673330</v>
      </c>
      <c r="I511" s="8" t="s">
        <v>154</v>
      </c>
    </row>
    <row r="512" spans="1:9" ht="21" customHeight="1" x14ac:dyDescent="0.4">
      <c r="A512" s="4">
        <v>7</v>
      </c>
      <c r="B512" s="4">
        <v>8</v>
      </c>
      <c r="C512" s="4">
        <v>4</v>
      </c>
      <c r="D512" s="4" t="s">
        <v>209</v>
      </c>
      <c r="E512" s="4" t="s">
        <v>18</v>
      </c>
      <c r="F512" s="3">
        <v>4740</v>
      </c>
      <c r="G512" s="4"/>
      <c r="H512" s="3">
        <f>H511+F512-G512</f>
        <v>1678070</v>
      </c>
      <c r="I512" s="8" t="s">
        <v>90</v>
      </c>
    </row>
    <row r="513" spans="1:9" ht="21" customHeight="1" x14ac:dyDescent="0.4">
      <c r="A513" s="4">
        <v>7</v>
      </c>
      <c r="B513" s="4">
        <v>8</v>
      </c>
      <c r="C513" s="4">
        <v>4</v>
      </c>
      <c r="D513" s="4" t="s">
        <v>63</v>
      </c>
      <c r="E513" s="4" t="s">
        <v>18</v>
      </c>
      <c r="F513" s="3">
        <v>5600</v>
      </c>
      <c r="G513" s="4"/>
      <c r="H513" s="3">
        <f>H512+F513-G513</f>
        <v>1683670</v>
      </c>
      <c r="I513" s="8" t="s">
        <v>301</v>
      </c>
    </row>
    <row r="514" spans="1:9" ht="21" customHeight="1" x14ac:dyDescent="0.4">
      <c r="A514" s="4">
        <v>7</v>
      </c>
      <c r="B514" s="4">
        <v>8</v>
      </c>
      <c r="C514" s="4">
        <v>5</v>
      </c>
      <c r="D514" s="4" t="s">
        <v>107</v>
      </c>
      <c r="E514" s="4" t="s">
        <v>18</v>
      </c>
      <c r="F514" s="3">
        <v>6100</v>
      </c>
      <c r="G514" s="4"/>
      <c r="H514" s="3">
        <f>H513+F514-G514</f>
        <v>1689770</v>
      </c>
      <c r="I514" s="8" t="s">
        <v>45</v>
      </c>
    </row>
    <row r="515" spans="1:9" ht="21" customHeight="1" x14ac:dyDescent="0.4">
      <c r="A515" s="4">
        <v>7</v>
      </c>
      <c r="B515" s="4">
        <v>8</v>
      </c>
      <c r="C515" s="4">
        <v>5</v>
      </c>
      <c r="D515" s="4" t="s">
        <v>47</v>
      </c>
      <c r="E515" s="4" t="s">
        <v>18</v>
      </c>
      <c r="F515" s="3">
        <v>1500</v>
      </c>
      <c r="G515" s="4"/>
      <c r="H515" s="3">
        <f>H514+F515-G515</f>
        <v>1691270</v>
      </c>
      <c r="I515" s="8" t="s">
        <v>45</v>
      </c>
    </row>
    <row r="516" spans="1:9" ht="21" customHeight="1" x14ac:dyDescent="0.4">
      <c r="A516" s="4">
        <v>7</v>
      </c>
      <c r="B516" s="4">
        <v>8</v>
      </c>
      <c r="C516" s="4">
        <v>5</v>
      </c>
      <c r="D516" s="4" t="s">
        <v>302</v>
      </c>
      <c r="E516" s="4" t="s">
        <v>18</v>
      </c>
      <c r="F516" s="3">
        <v>1470</v>
      </c>
      <c r="G516" s="4"/>
      <c r="H516" s="3">
        <f>H515+F516-G516</f>
        <v>1692740</v>
      </c>
      <c r="I516" s="8" t="s">
        <v>68</v>
      </c>
    </row>
    <row r="517" spans="1:9" ht="21" customHeight="1" x14ac:dyDescent="0.4">
      <c r="A517" s="4">
        <v>7</v>
      </c>
      <c r="B517" s="4">
        <v>8</v>
      </c>
      <c r="C517" s="4">
        <v>6</v>
      </c>
      <c r="D517" s="4" t="s">
        <v>303</v>
      </c>
      <c r="E517" s="4" t="s">
        <v>18</v>
      </c>
      <c r="F517" s="3">
        <v>5100</v>
      </c>
      <c r="G517" s="4"/>
      <c r="H517" s="3">
        <f>H516+F517-G517</f>
        <v>1697840</v>
      </c>
      <c r="I517" s="8" t="s">
        <v>45</v>
      </c>
    </row>
    <row r="518" spans="1:9" ht="21" customHeight="1" x14ac:dyDescent="0.4">
      <c r="A518" s="4">
        <v>7</v>
      </c>
      <c r="B518" s="4">
        <v>8</v>
      </c>
      <c r="C518" s="4">
        <v>6</v>
      </c>
      <c r="D518" s="4" t="s">
        <v>63</v>
      </c>
      <c r="E518" s="4" t="s">
        <v>18</v>
      </c>
      <c r="F518" s="3">
        <v>5600</v>
      </c>
      <c r="G518" s="4"/>
      <c r="H518" s="3">
        <f>H517+F518-G518</f>
        <v>1703440</v>
      </c>
      <c r="I518" s="8" t="s">
        <v>64</v>
      </c>
    </row>
    <row r="519" spans="1:9" ht="21" customHeight="1" x14ac:dyDescent="0.4">
      <c r="A519" s="4">
        <v>7</v>
      </c>
      <c r="B519" s="4">
        <v>7</v>
      </c>
      <c r="C519" s="4">
        <v>31</v>
      </c>
      <c r="D519" s="4" t="s">
        <v>304</v>
      </c>
      <c r="E519" s="4" t="s">
        <v>18</v>
      </c>
      <c r="F519" s="3">
        <v>5100</v>
      </c>
      <c r="G519" s="4"/>
      <c r="H519" s="3">
        <f>H518+F519-G519</f>
        <v>1708540</v>
      </c>
      <c r="I519" s="8" t="s">
        <v>51</v>
      </c>
    </row>
    <row r="520" spans="1:9" ht="21" customHeight="1" x14ac:dyDescent="0.4">
      <c r="A520" s="4">
        <v>7</v>
      </c>
      <c r="B520" s="4">
        <v>7</v>
      </c>
      <c r="C520" s="4">
        <v>31</v>
      </c>
      <c r="D520" s="4" t="s">
        <v>126</v>
      </c>
      <c r="E520" s="4" t="s">
        <v>18</v>
      </c>
      <c r="F520" s="3">
        <v>2490</v>
      </c>
      <c r="G520" s="4"/>
      <c r="H520" s="3">
        <f>H519+F520-G520</f>
        <v>1711030</v>
      </c>
      <c r="I520" s="8" t="s">
        <v>51</v>
      </c>
    </row>
    <row r="521" spans="1:9" ht="21" customHeight="1" x14ac:dyDescent="0.4">
      <c r="A521" s="4">
        <v>7</v>
      </c>
      <c r="B521" s="4">
        <v>8</v>
      </c>
      <c r="C521" s="4">
        <v>5</v>
      </c>
      <c r="D521" s="4" t="s">
        <v>209</v>
      </c>
      <c r="E521" s="4" t="s">
        <v>18</v>
      </c>
      <c r="F521" s="3">
        <v>7230</v>
      </c>
      <c r="G521" s="4"/>
      <c r="H521" s="3">
        <f>H520+F521-G521</f>
        <v>1718260</v>
      </c>
      <c r="I521" s="8" t="s">
        <v>122</v>
      </c>
    </row>
    <row r="522" spans="1:9" ht="21" customHeight="1" x14ac:dyDescent="0.4">
      <c r="A522" s="4">
        <v>7</v>
      </c>
      <c r="B522" s="4">
        <v>8</v>
      </c>
      <c r="C522" s="4">
        <v>6</v>
      </c>
      <c r="D522" s="4" t="s">
        <v>242</v>
      </c>
      <c r="E522" s="4" t="s">
        <v>18</v>
      </c>
      <c r="F522" s="3">
        <v>1680</v>
      </c>
      <c r="G522" s="4"/>
      <c r="H522" s="3">
        <f>H521+F522-G522</f>
        <v>1719940</v>
      </c>
      <c r="I522" s="8" t="s">
        <v>305</v>
      </c>
    </row>
    <row r="523" spans="1:9" ht="21" customHeight="1" x14ac:dyDescent="0.4">
      <c r="A523" s="4">
        <v>7</v>
      </c>
      <c r="B523" s="4">
        <v>8</v>
      </c>
      <c r="C523" s="4">
        <v>7</v>
      </c>
      <c r="D523" s="4" t="s">
        <v>109</v>
      </c>
      <c r="E523" s="4" t="s">
        <v>18</v>
      </c>
      <c r="F523" s="3">
        <v>1680</v>
      </c>
      <c r="G523" s="4"/>
      <c r="H523" s="3">
        <f>H522+F523-G523</f>
        <v>1721620</v>
      </c>
      <c r="I523" s="8" t="s">
        <v>51</v>
      </c>
    </row>
    <row r="524" spans="1:9" ht="21" customHeight="1" x14ac:dyDescent="0.4">
      <c r="A524" s="4">
        <v>7</v>
      </c>
      <c r="B524" s="4">
        <v>8</v>
      </c>
      <c r="C524" s="4">
        <v>7</v>
      </c>
      <c r="D524" s="4" t="s">
        <v>306</v>
      </c>
      <c r="E524" s="4" t="s">
        <v>18</v>
      </c>
      <c r="F524" s="3">
        <v>2550</v>
      </c>
      <c r="G524" s="4"/>
      <c r="H524" s="3">
        <f>H523+F524-G524</f>
        <v>1724170</v>
      </c>
      <c r="I524" s="8" t="s">
        <v>307</v>
      </c>
    </row>
    <row r="525" spans="1:9" ht="21" customHeight="1" x14ac:dyDescent="0.4">
      <c r="A525" s="4">
        <v>7</v>
      </c>
      <c r="B525" s="4">
        <v>8</v>
      </c>
      <c r="C525" s="4">
        <v>8</v>
      </c>
      <c r="D525" s="4" t="s">
        <v>308</v>
      </c>
      <c r="E525" s="4" t="s">
        <v>18</v>
      </c>
      <c r="F525" s="3">
        <v>6000</v>
      </c>
      <c r="G525" s="4"/>
      <c r="H525" s="3">
        <f>H524+F525-G525</f>
        <v>1730170</v>
      </c>
      <c r="I525" s="8" t="s">
        <v>53</v>
      </c>
    </row>
    <row r="526" spans="1:9" ht="21" customHeight="1" x14ac:dyDescent="0.4">
      <c r="A526" s="4">
        <v>7</v>
      </c>
      <c r="B526" s="4">
        <v>8</v>
      </c>
      <c r="C526" s="4">
        <v>8</v>
      </c>
      <c r="D526" s="4" t="s">
        <v>209</v>
      </c>
      <c r="E526" s="4" t="s">
        <v>18</v>
      </c>
      <c r="F526" s="3">
        <v>2000</v>
      </c>
      <c r="G526" s="4"/>
      <c r="H526" s="3">
        <f>H525+F526-G526</f>
        <v>1732170</v>
      </c>
      <c r="I526" s="8" t="s">
        <v>68</v>
      </c>
    </row>
    <row r="527" spans="1:9" ht="21" customHeight="1" x14ac:dyDescent="0.4">
      <c r="A527" s="4">
        <v>7</v>
      </c>
      <c r="B527" s="4">
        <v>8</v>
      </c>
      <c r="C527" s="4">
        <v>9</v>
      </c>
      <c r="D527" s="4" t="s">
        <v>67</v>
      </c>
      <c r="E527" s="4" t="s">
        <v>18</v>
      </c>
      <c r="F527" s="3">
        <v>3000</v>
      </c>
      <c r="G527" s="4"/>
      <c r="H527" s="3">
        <f>H526+F527-G527</f>
        <v>1735170</v>
      </c>
      <c r="I527" s="8" t="s">
        <v>68</v>
      </c>
    </row>
    <row r="528" spans="1:9" ht="21" customHeight="1" x14ac:dyDescent="0.4">
      <c r="A528" s="4">
        <v>7</v>
      </c>
      <c r="B528" s="4">
        <v>8</v>
      </c>
      <c r="C528" s="4">
        <v>11</v>
      </c>
      <c r="D528" s="4" t="s">
        <v>309</v>
      </c>
      <c r="E528" s="4" t="s">
        <v>18</v>
      </c>
      <c r="F528" s="3">
        <v>6360</v>
      </c>
      <c r="G528" s="4"/>
      <c r="H528" s="3">
        <f>H527+F528-G528</f>
        <v>1741530</v>
      </c>
      <c r="I528" s="8" t="s">
        <v>122</v>
      </c>
    </row>
    <row r="529" spans="1:9" ht="21" customHeight="1" x14ac:dyDescent="0.4">
      <c r="A529" s="4">
        <v>7</v>
      </c>
      <c r="B529" s="4">
        <v>8</v>
      </c>
      <c r="C529" s="4">
        <v>12</v>
      </c>
      <c r="D529" s="4" t="s">
        <v>297</v>
      </c>
      <c r="E529" s="4" t="s">
        <v>18</v>
      </c>
      <c r="F529" s="3">
        <v>5100</v>
      </c>
      <c r="G529" s="4"/>
      <c r="H529" s="3">
        <f>H528+F529-G529</f>
        <v>1746630</v>
      </c>
      <c r="I529" s="8" t="s">
        <v>51</v>
      </c>
    </row>
    <row r="530" spans="1:9" ht="21" customHeight="1" x14ac:dyDescent="0.4">
      <c r="A530" s="4">
        <v>7</v>
      </c>
      <c r="B530" s="4">
        <v>8</v>
      </c>
      <c r="C530" s="4">
        <v>12</v>
      </c>
      <c r="D530" s="4" t="s">
        <v>126</v>
      </c>
      <c r="E530" s="4" t="s">
        <v>18</v>
      </c>
      <c r="F530" s="3">
        <v>2040</v>
      </c>
      <c r="G530" s="4"/>
      <c r="H530" s="3">
        <f>H529+F530-G530</f>
        <v>1748670</v>
      </c>
      <c r="I530" s="8" t="s">
        <v>206</v>
      </c>
    </row>
    <row r="531" spans="1:9" ht="21" customHeight="1" x14ac:dyDescent="0.4">
      <c r="A531" s="4">
        <v>7</v>
      </c>
      <c r="B531" s="4">
        <v>8</v>
      </c>
      <c r="C531" s="4">
        <v>13</v>
      </c>
      <c r="D531" s="4" t="s">
        <v>85</v>
      </c>
      <c r="E531" s="4" t="s">
        <v>18</v>
      </c>
      <c r="F531" s="3">
        <v>6310</v>
      </c>
      <c r="G531" s="4"/>
      <c r="H531" s="3">
        <f>H530+F531-G531</f>
        <v>1754980</v>
      </c>
      <c r="I531" s="8" t="s">
        <v>86</v>
      </c>
    </row>
    <row r="532" spans="1:9" ht="21" customHeight="1" x14ac:dyDescent="0.4">
      <c r="A532" s="4">
        <v>7</v>
      </c>
      <c r="B532" s="4">
        <v>8</v>
      </c>
      <c r="C532" s="4">
        <v>13</v>
      </c>
      <c r="D532" s="4" t="s">
        <v>310</v>
      </c>
      <c r="E532" s="4" t="s">
        <v>18</v>
      </c>
      <c r="F532" s="3">
        <v>2040</v>
      </c>
      <c r="G532" s="4"/>
      <c r="H532" s="3">
        <f>H531+F532-G532</f>
        <v>1757020</v>
      </c>
      <c r="I532" s="8" t="s">
        <v>311</v>
      </c>
    </row>
    <row r="533" spans="1:9" ht="21" customHeight="1" x14ac:dyDescent="0.4">
      <c r="A533" s="4">
        <v>7</v>
      </c>
      <c r="B533" s="4">
        <v>8</v>
      </c>
      <c r="C533" s="4">
        <v>15</v>
      </c>
      <c r="D533" s="4" t="s">
        <v>312</v>
      </c>
      <c r="E533" s="4" t="s">
        <v>18</v>
      </c>
      <c r="F533" s="3">
        <v>5100</v>
      </c>
      <c r="G533" s="4"/>
      <c r="H533" s="3">
        <f>H532+F533-G533</f>
        <v>1762120</v>
      </c>
      <c r="I533" s="8" t="s">
        <v>313</v>
      </c>
    </row>
    <row r="534" spans="1:9" ht="21" customHeight="1" x14ac:dyDescent="0.4">
      <c r="A534" s="4">
        <v>7</v>
      </c>
      <c r="B534" s="4">
        <v>8</v>
      </c>
      <c r="C534" s="4">
        <v>15</v>
      </c>
      <c r="D534" s="4" t="s">
        <v>314</v>
      </c>
      <c r="E534" s="4" t="s">
        <v>18</v>
      </c>
      <c r="F534" s="3">
        <v>3640</v>
      </c>
      <c r="G534" s="4"/>
      <c r="H534" s="3">
        <f>H533+F534-G534</f>
        <v>1765760</v>
      </c>
      <c r="I534" s="8" t="s">
        <v>247</v>
      </c>
    </row>
    <row r="535" spans="1:9" ht="21" customHeight="1" x14ac:dyDescent="0.4">
      <c r="A535" s="4">
        <v>7</v>
      </c>
      <c r="B535" s="4">
        <v>8</v>
      </c>
      <c r="C535" s="4">
        <v>15</v>
      </c>
      <c r="D535" s="4" t="s">
        <v>126</v>
      </c>
      <c r="E535" s="4" t="s">
        <v>18</v>
      </c>
      <c r="F535" s="3">
        <v>17010</v>
      </c>
      <c r="G535" s="4"/>
      <c r="H535" s="3">
        <f>H534+F535-G535</f>
        <v>1782770</v>
      </c>
      <c r="I535" s="8" t="s">
        <v>45</v>
      </c>
    </row>
    <row r="536" spans="1:9" ht="21" customHeight="1" x14ac:dyDescent="0.4">
      <c r="A536" s="4">
        <v>7</v>
      </c>
      <c r="B536" s="4">
        <v>8</v>
      </c>
      <c r="C536" s="4">
        <v>18</v>
      </c>
      <c r="D536" s="4" t="s">
        <v>315</v>
      </c>
      <c r="E536" s="4" t="s">
        <v>18</v>
      </c>
      <c r="F536" s="3">
        <v>930</v>
      </c>
      <c r="G536" s="4"/>
      <c r="H536" s="3">
        <f>H535+F536-G536</f>
        <v>1783700</v>
      </c>
      <c r="I536" s="8" t="s">
        <v>120</v>
      </c>
    </row>
    <row r="537" spans="1:9" ht="21" customHeight="1" x14ac:dyDescent="0.4">
      <c r="A537" s="4">
        <v>7</v>
      </c>
      <c r="B537" s="4">
        <v>8</v>
      </c>
      <c r="C537" s="4">
        <v>19</v>
      </c>
      <c r="D537" s="4" t="s">
        <v>109</v>
      </c>
      <c r="E537" s="4" t="s">
        <v>18</v>
      </c>
      <c r="F537" s="3">
        <v>1680</v>
      </c>
      <c r="G537" s="4"/>
      <c r="H537" s="3">
        <f>H536+F537-G537</f>
        <v>1785380</v>
      </c>
      <c r="I537" s="8" t="s">
        <v>51</v>
      </c>
    </row>
    <row r="538" spans="1:9" ht="21" customHeight="1" x14ac:dyDescent="0.4">
      <c r="A538" s="4">
        <v>7</v>
      </c>
      <c r="B538" s="4">
        <v>8</v>
      </c>
      <c r="C538" s="4">
        <v>19</v>
      </c>
      <c r="D538" s="4" t="s">
        <v>63</v>
      </c>
      <c r="E538" s="4" t="s">
        <v>18</v>
      </c>
      <c r="F538" s="3">
        <v>5600</v>
      </c>
      <c r="G538" s="4"/>
      <c r="H538" s="3">
        <f>H537+F538-G538</f>
        <v>1790980</v>
      </c>
      <c r="I538" s="8" t="s">
        <v>51</v>
      </c>
    </row>
    <row r="539" spans="1:9" ht="21" customHeight="1" x14ac:dyDescent="0.4">
      <c r="A539" s="4">
        <v>7</v>
      </c>
      <c r="B539" s="4">
        <v>8</v>
      </c>
      <c r="C539" s="4">
        <v>19</v>
      </c>
      <c r="D539" s="4" t="s">
        <v>283</v>
      </c>
      <c r="E539" s="4" t="s">
        <v>18</v>
      </c>
      <c r="F539" s="3">
        <v>3660</v>
      </c>
      <c r="G539" s="4"/>
      <c r="H539" s="3">
        <f>H538+F539-G539</f>
        <v>1794640</v>
      </c>
      <c r="I539" s="8" t="s">
        <v>53</v>
      </c>
    </row>
    <row r="540" spans="1:9" ht="21" customHeight="1" x14ac:dyDescent="0.4">
      <c r="A540" s="4">
        <v>7</v>
      </c>
      <c r="B540" s="4">
        <v>8</v>
      </c>
      <c r="C540" s="4">
        <v>20</v>
      </c>
      <c r="D540" s="4" t="s">
        <v>316</v>
      </c>
      <c r="E540" s="4" t="s">
        <v>18</v>
      </c>
      <c r="F540" s="3">
        <v>3090</v>
      </c>
      <c r="G540" s="4"/>
      <c r="H540" s="3">
        <f>H539+F540-G540</f>
        <v>1797730</v>
      </c>
      <c r="I540" s="8" t="s">
        <v>45</v>
      </c>
    </row>
    <row r="541" spans="1:9" ht="21" customHeight="1" x14ac:dyDescent="0.4">
      <c r="A541" s="4">
        <v>7</v>
      </c>
      <c r="B541" s="4">
        <v>8</v>
      </c>
      <c r="C541" s="4">
        <v>20</v>
      </c>
      <c r="D541" s="4" t="s">
        <v>317</v>
      </c>
      <c r="E541" s="4" t="s">
        <v>18</v>
      </c>
      <c r="F541" s="3">
        <v>16900</v>
      </c>
      <c r="G541" s="4"/>
      <c r="H541" s="3">
        <f>H540+F541-G541</f>
        <v>1814630</v>
      </c>
      <c r="I541" s="8" t="s">
        <v>318</v>
      </c>
    </row>
    <row r="542" spans="1:9" ht="21" customHeight="1" x14ac:dyDescent="0.4">
      <c r="A542" s="4">
        <v>7</v>
      </c>
      <c r="B542" s="4">
        <v>8</v>
      </c>
      <c r="C542" s="4">
        <v>21</v>
      </c>
      <c r="D542" s="4" t="s">
        <v>97</v>
      </c>
      <c r="E542" s="4" t="s">
        <v>18</v>
      </c>
      <c r="F542" s="3">
        <v>5100</v>
      </c>
      <c r="G542" s="4"/>
      <c r="H542" s="3">
        <f>H541+F542-G542</f>
        <v>1819730</v>
      </c>
      <c r="I542" s="8" t="s">
        <v>90</v>
      </c>
    </row>
    <row r="543" spans="1:9" ht="21" customHeight="1" x14ac:dyDescent="0.4">
      <c r="A543" s="4">
        <v>7</v>
      </c>
      <c r="B543" s="4">
        <v>8</v>
      </c>
      <c r="C543" s="4">
        <v>21</v>
      </c>
      <c r="D543" s="4" t="s">
        <v>319</v>
      </c>
      <c r="E543" s="4" t="s">
        <v>18</v>
      </c>
      <c r="F543" s="3">
        <v>3000</v>
      </c>
      <c r="G543" s="4"/>
      <c r="H543" s="3">
        <f>H542+F543-G543</f>
        <v>1822730</v>
      </c>
      <c r="I543" s="8" t="s">
        <v>320</v>
      </c>
    </row>
    <row r="544" spans="1:9" ht="21" customHeight="1" x14ac:dyDescent="0.4">
      <c r="A544" s="4">
        <v>7</v>
      </c>
      <c r="B544" s="4">
        <v>8</v>
      </c>
      <c r="C544" s="4">
        <v>21</v>
      </c>
      <c r="D544" s="4" t="s">
        <v>176</v>
      </c>
      <c r="E544" s="4" t="s">
        <v>18</v>
      </c>
      <c r="F544" s="3">
        <v>3690</v>
      </c>
      <c r="G544" s="4"/>
      <c r="H544" s="3">
        <f>H543+F544-G544</f>
        <v>1826420</v>
      </c>
      <c r="I544" s="8" t="s">
        <v>122</v>
      </c>
    </row>
    <row r="545" spans="1:9" ht="21" customHeight="1" x14ac:dyDescent="0.4">
      <c r="A545" s="4">
        <v>7</v>
      </c>
      <c r="B545" s="4">
        <v>8</v>
      </c>
      <c r="C545" s="4">
        <v>22</v>
      </c>
      <c r="D545" s="4" t="s">
        <v>321</v>
      </c>
      <c r="E545" s="4" t="s">
        <v>18</v>
      </c>
      <c r="F545" s="3">
        <v>5100</v>
      </c>
      <c r="G545" s="4"/>
      <c r="H545" s="3">
        <f>H544+F545-G545</f>
        <v>1831520</v>
      </c>
      <c r="I545" s="8" t="s">
        <v>45</v>
      </c>
    </row>
    <row r="546" spans="1:9" ht="21" customHeight="1" x14ac:dyDescent="0.4">
      <c r="A546" s="4">
        <v>7</v>
      </c>
      <c r="B546" s="4">
        <v>8</v>
      </c>
      <c r="C546" s="4">
        <v>22</v>
      </c>
      <c r="D546" s="4" t="s">
        <v>322</v>
      </c>
      <c r="E546" s="4" t="s">
        <v>18</v>
      </c>
      <c r="F546" s="3">
        <v>5100</v>
      </c>
      <c r="G546" s="4"/>
      <c r="H546" s="3">
        <f>H545+F546-G546</f>
        <v>1836620</v>
      </c>
      <c r="I546" s="8" t="s">
        <v>323</v>
      </c>
    </row>
    <row r="547" spans="1:9" ht="21" customHeight="1" x14ac:dyDescent="0.4">
      <c r="A547" s="4">
        <v>7</v>
      </c>
      <c r="B547" s="4">
        <v>8</v>
      </c>
      <c r="C547" s="4">
        <v>23</v>
      </c>
      <c r="D547" s="4" t="s">
        <v>67</v>
      </c>
      <c r="E547" s="4" t="s">
        <v>18</v>
      </c>
      <c r="F547" s="3">
        <v>3000</v>
      </c>
      <c r="G547" s="4"/>
      <c r="H547" s="3">
        <f>H546+F547-G547</f>
        <v>1839620</v>
      </c>
      <c r="I547" s="8" t="s">
        <v>53</v>
      </c>
    </row>
    <row r="548" spans="1:9" ht="21" customHeight="1" x14ac:dyDescent="0.4">
      <c r="A548" s="4">
        <v>7</v>
      </c>
      <c r="B548" s="4">
        <v>8</v>
      </c>
      <c r="C548" s="4">
        <v>25</v>
      </c>
      <c r="D548" s="4" t="s">
        <v>148</v>
      </c>
      <c r="E548" s="4" t="s">
        <v>18</v>
      </c>
      <c r="F548" s="3">
        <v>3000</v>
      </c>
      <c r="G548" s="4"/>
      <c r="H548" s="3">
        <f>H547+F548-G548</f>
        <v>1842620</v>
      </c>
      <c r="I548" s="8" t="s">
        <v>53</v>
      </c>
    </row>
    <row r="549" spans="1:9" ht="21" customHeight="1" x14ac:dyDescent="0.4">
      <c r="A549" s="4">
        <v>7</v>
      </c>
      <c r="B549" s="4">
        <v>8</v>
      </c>
      <c r="C549" s="4">
        <v>26</v>
      </c>
      <c r="D549" s="4" t="s">
        <v>324</v>
      </c>
      <c r="E549" s="4" t="s">
        <v>18</v>
      </c>
      <c r="F549" s="3">
        <v>5100</v>
      </c>
      <c r="G549" s="4"/>
      <c r="H549" s="3">
        <f>H548+F549-G549</f>
        <v>1847720</v>
      </c>
      <c r="I549" s="8" t="s">
        <v>51</v>
      </c>
    </row>
    <row r="550" spans="1:9" ht="21" customHeight="1" x14ac:dyDescent="0.4">
      <c r="A550" s="4">
        <v>7</v>
      </c>
      <c r="B550" s="4">
        <v>8</v>
      </c>
      <c r="C550" s="4">
        <v>26</v>
      </c>
      <c r="D550" s="4" t="s">
        <v>325</v>
      </c>
      <c r="E550" s="4" t="s">
        <v>18</v>
      </c>
      <c r="F550" s="3">
        <v>1590</v>
      </c>
      <c r="G550" s="4"/>
      <c r="H550" s="3">
        <f>H549+F550-G550</f>
        <v>1849310</v>
      </c>
      <c r="I550" s="8" t="s">
        <v>61</v>
      </c>
    </row>
    <row r="551" spans="1:9" ht="21" customHeight="1" x14ac:dyDescent="0.4">
      <c r="A551" s="4">
        <v>7</v>
      </c>
      <c r="B551" s="4">
        <v>8</v>
      </c>
      <c r="C551" s="4">
        <v>26</v>
      </c>
      <c r="D551" s="4" t="s">
        <v>326</v>
      </c>
      <c r="E551" s="4" t="s">
        <v>18</v>
      </c>
      <c r="F551" s="3">
        <v>2130</v>
      </c>
      <c r="G551" s="4"/>
      <c r="H551" s="3">
        <f>H550+F551-G551</f>
        <v>1851440</v>
      </c>
      <c r="I551" s="8" t="s">
        <v>256</v>
      </c>
    </row>
    <row r="552" spans="1:9" ht="21" customHeight="1" x14ac:dyDescent="0.4">
      <c r="A552" s="4">
        <v>7</v>
      </c>
      <c r="B552" s="4">
        <v>8</v>
      </c>
      <c r="C552" s="4">
        <v>27</v>
      </c>
      <c r="D552" s="4" t="s">
        <v>59</v>
      </c>
      <c r="E552" s="4" t="s">
        <v>18</v>
      </c>
      <c r="F552" s="3">
        <v>3140</v>
      </c>
      <c r="G552" s="4"/>
      <c r="H552" s="3">
        <f>H551+F552-G552</f>
        <v>1854580</v>
      </c>
      <c r="I552" s="8" t="s">
        <v>53</v>
      </c>
    </row>
    <row r="553" spans="1:9" ht="21" customHeight="1" x14ac:dyDescent="0.4">
      <c r="A553" s="4">
        <v>7</v>
      </c>
      <c r="B553" s="4">
        <v>8</v>
      </c>
      <c r="C553" s="4">
        <v>27</v>
      </c>
      <c r="D553" s="4" t="s">
        <v>227</v>
      </c>
      <c r="E553" s="4" t="s">
        <v>18</v>
      </c>
      <c r="F553" s="3">
        <v>1470</v>
      </c>
      <c r="G553" s="4"/>
      <c r="H553" s="3">
        <f>H552+F553-G553</f>
        <v>1856050</v>
      </c>
      <c r="I553" s="8" t="s">
        <v>327</v>
      </c>
    </row>
    <row r="554" spans="1:9" ht="21" customHeight="1" x14ac:dyDescent="0.4">
      <c r="A554" s="4">
        <v>7</v>
      </c>
      <c r="B554" s="4">
        <v>8</v>
      </c>
      <c r="C554" s="4">
        <v>27</v>
      </c>
      <c r="D554" s="4" t="s">
        <v>302</v>
      </c>
      <c r="E554" s="4" t="s">
        <v>18</v>
      </c>
      <c r="F554" s="3">
        <v>1470</v>
      </c>
      <c r="G554" s="4"/>
      <c r="H554" s="3">
        <f>H553+F554-G554</f>
        <v>1857520</v>
      </c>
      <c r="I554" s="8" t="s">
        <v>247</v>
      </c>
    </row>
    <row r="555" spans="1:9" ht="21" customHeight="1" x14ac:dyDescent="0.4">
      <c r="A555" s="4">
        <v>7</v>
      </c>
      <c r="B555" s="4">
        <v>8</v>
      </c>
      <c r="C555" s="4">
        <v>27</v>
      </c>
      <c r="D555" s="4" t="s">
        <v>328</v>
      </c>
      <c r="E555" s="4" t="s">
        <v>18</v>
      </c>
      <c r="F555" s="3">
        <v>1470</v>
      </c>
      <c r="G555" s="4"/>
      <c r="H555" s="3">
        <f>H554+F555-G555</f>
        <v>1858990</v>
      </c>
      <c r="I555" s="8" t="s">
        <v>329</v>
      </c>
    </row>
    <row r="556" spans="1:9" ht="21" customHeight="1" x14ac:dyDescent="0.4">
      <c r="A556" s="4">
        <v>7</v>
      </c>
      <c r="B556" s="4">
        <v>8</v>
      </c>
      <c r="C556" s="4">
        <v>28</v>
      </c>
      <c r="D556" s="4" t="s">
        <v>126</v>
      </c>
      <c r="E556" s="4" t="s">
        <v>18</v>
      </c>
      <c r="F556" s="3">
        <v>2220</v>
      </c>
      <c r="G556" s="4"/>
      <c r="H556" s="3">
        <f>H555+F556-G556</f>
        <v>1861210</v>
      </c>
      <c r="I556" s="8" t="s">
        <v>51</v>
      </c>
    </row>
    <row r="557" spans="1:9" ht="21" customHeight="1" x14ac:dyDescent="0.4">
      <c r="A557" s="4">
        <v>7</v>
      </c>
      <c r="B557" s="4">
        <v>8</v>
      </c>
      <c r="C557" s="4">
        <v>28</v>
      </c>
      <c r="D557" s="4" t="s">
        <v>176</v>
      </c>
      <c r="E557" s="4" t="s">
        <v>18</v>
      </c>
      <c r="F557" s="3">
        <v>3120</v>
      </c>
      <c r="G557" s="4"/>
      <c r="H557" s="3">
        <f>H556+F557-G557</f>
        <v>1864330</v>
      </c>
      <c r="I557" s="8" t="s">
        <v>206</v>
      </c>
    </row>
    <row r="558" spans="1:9" ht="21" customHeight="1" x14ac:dyDescent="0.4">
      <c r="A558" s="4">
        <v>7</v>
      </c>
      <c r="B558" s="4">
        <v>8</v>
      </c>
      <c r="C558" s="4">
        <v>28</v>
      </c>
      <c r="D558" s="4" t="s">
        <v>109</v>
      </c>
      <c r="E558" s="4" t="s">
        <v>18</v>
      </c>
      <c r="F558" s="3">
        <v>1680</v>
      </c>
      <c r="G558" s="4"/>
      <c r="H558" s="3">
        <f>H557+F558-G558</f>
        <v>1866010</v>
      </c>
      <c r="I558" s="8" t="s">
        <v>51</v>
      </c>
    </row>
    <row r="559" spans="1:9" ht="21" customHeight="1" x14ac:dyDescent="0.4">
      <c r="A559" s="4">
        <v>7</v>
      </c>
      <c r="B559" s="4">
        <v>8</v>
      </c>
      <c r="C559" s="4">
        <v>28</v>
      </c>
      <c r="D559" s="4" t="s">
        <v>330</v>
      </c>
      <c r="E559" s="4" t="s">
        <v>18</v>
      </c>
      <c r="F559" s="3">
        <v>3210</v>
      </c>
      <c r="G559" s="4"/>
      <c r="H559" s="3">
        <f>H558+F559-G559</f>
        <v>1869220</v>
      </c>
      <c r="I559" s="8" t="s">
        <v>53</v>
      </c>
    </row>
    <row r="560" spans="1:9" ht="21" customHeight="1" x14ac:dyDescent="0.4">
      <c r="A560" s="4">
        <v>7</v>
      </c>
      <c r="B560" s="4">
        <v>8</v>
      </c>
      <c r="C560" s="4">
        <v>28</v>
      </c>
      <c r="D560" s="4" t="s">
        <v>331</v>
      </c>
      <c r="E560" s="4" t="s">
        <v>18</v>
      </c>
      <c r="F560" s="3">
        <v>5100</v>
      </c>
      <c r="G560" s="4"/>
      <c r="H560" s="3">
        <f>H559+F560-G560</f>
        <v>1874320</v>
      </c>
      <c r="I560" s="8" t="s">
        <v>45</v>
      </c>
    </row>
    <row r="561" spans="1:9" ht="21" customHeight="1" x14ac:dyDescent="0.4">
      <c r="A561" s="4">
        <v>7</v>
      </c>
      <c r="B561" s="4">
        <v>8</v>
      </c>
      <c r="C561" s="4">
        <v>28</v>
      </c>
      <c r="D561" s="4" t="s">
        <v>332</v>
      </c>
      <c r="E561" s="4" t="s">
        <v>18</v>
      </c>
      <c r="F561" s="3">
        <v>1740</v>
      </c>
      <c r="G561" s="4"/>
      <c r="H561" s="3">
        <f>H560+F561-G561</f>
        <v>1876060</v>
      </c>
      <c r="I561" s="8" t="s">
        <v>53</v>
      </c>
    </row>
    <row r="562" spans="1:9" ht="21" customHeight="1" x14ac:dyDescent="0.4">
      <c r="A562" s="4">
        <v>7</v>
      </c>
      <c r="B562" s="4">
        <v>8</v>
      </c>
      <c r="C562" s="4">
        <v>29</v>
      </c>
      <c r="D562" s="4" t="s">
        <v>297</v>
      </c>
      <c r="E562" s="4" t="s">
        <v>18</v>
      </c>
      <c r="F562" s="3">
        <v>5100</v>
      </c>
      <c r="G562" s="4"/>
      <c r="H562" s="3">
        <f>H561+F562-G562</f>
        <v>1881160</v>
      </c>
      <c r="I562" s="8" t="s">
        <v>51</v>
      </c>
    </row>
    <row r="563" spans="1:9" ht="21" customHeight="1" x14ac:dyDescent="0.4">
      <c r="A563" s="4">
        <v>7</v>
      </c>
      <c r="B563" s="4">
        <v>8</v>
      </c>
      <c r="C563" s="4">
        <v>29</v>
      </c>
      <c r="D563" s="4" t="s">
        <v>333</v>
      </c>
      <c r="E563" s="4" t="s">
        <v>18</v>
      </c>
      <c r="F563" s="3">
        <v>1470</v>
      </c>
      <c r="G563" s="4"/>
      <c r="H563" s="3">
        <f>H562+F563-G563</f>
        <v>1882630</v>
      </c>
      <c r="I563" s="8" t="s">
        <v>334</v>
      </c>
    </row>
    <row r="564" spans="1:9" ht="21" customHeight="1" x14ac:dyDescent="0.4">
      <c r="A564" s="4">
        <v>7</v>
      </c>
      <c r="B564" s="4">
        <v>8</v>
      </c>
      <c r="C564" s="4">
        <v>29</v>
      </c>
      <c r="D564" s="4" t="s">
        <v>209</v>
      </c>
      <c r="E564" s="4" t="s">
        <v>18</v>
      </c>
      <c r="F564" s="3">
        <v>1800</v>
      </c>
      <c r="G564" s="4"/>
      <c r="H564" s="3">
        <f>H563+F564-G564</f>
        <v>1884430</v>
      </c>
      <c r="I564" s="8" t="s">
        <v>335</v>
      </c>
    </row>
    <row r="565" spans="1:9" ht="21" customHeight="1" x14ac:dyDescent="0.4">
      <c r="A565" s="4">
        <v>7</v>
      </c>
      <c r="B565" s="4">
        <v>9</v>
      </c>
      <c r="C565" s="4">
        <v>1</v>
      </c>
      <c r="D565" s="4" t="s">
        <v>330</v>
      </c>
      <c r="E565" s="4" t="s">
        <v>18</v>
      </c>
      <c r="F565" s="3">
        <v>1560</v>
      </c>
      <c r="G565" s="4"/>
      <c r="H565" s="3">
        <f>H564+F565-G565</f>
        <v>1885990</v>
      </c>
      <c r="I565" s="8" t="s">
        <v>53</v>
      </c>
    </row>
    <row r="566" spans="1:9" ht="21" customHeight="1" x14ac:dyDescent="0.4">
      <c r="A566" s="4">
        <v>7</v>
      </c>
      <c r="B566" s="4">
        <v>9</v>
      </c>
      <c r="C566" s="4">
        <v>1</v>
      </c>
      <c r="D566" s="4" t="s">
        <v>59</v>
      </c>
      <c r="E566" s="4" t="s">
        <v>18</v>
      </c>
      <c r="F566" s="3">
        <v>3480</v>
      </c>
      <c r="G566" s="4"/>
      <c r="H566" s="3">
        <f>H565+F566-G566</f>
        <v>1889470</v>
      </c>
      <c r="I566" s="8" t="s">
        <v>51</v>
      </c>
    </row>
    <row r="567" spans="1:9" ht="21" customHeight="1" x14ac:dyDescent="0.4">
      <c r="A567" s="4">
        <v>7</v>
      </c>
      <c r="B567" s="4">
        <v>9</v>
      </c>
      <c r="C567" s="4">
        <v>2</v>
      </c>
      <c r="D567" s="4" t="s">
        <v>257</v>
      </c>
      <c r="E567" s="4" t="s">
        <v>18</v>
      </c>
      <c r="F567" s="3">
        <v>3660</v>
      </c>
      <c r="G567" s="4"/>
      <c r="H567" s="3">
        <f>H566+F567-G567</f>
        <v>1893130</v>
      </c>
      <c r="I567" s="8" t="s">
        <v>51</v>
      </c>
    </row>
    <row r="568" spans="1:9" ht="21" customHeight="1" x14ac:dyDescent="0.4">
      <c r="A568" s="4">
        <v>7</v>
      </c>
      <c r="B568" s="4">
        <v>9</v>
      </c>
      <c r="C568" s="4">
        <v>3</v>
      </c>
      <c r="D568" s="4" t="s">
        <v>302</v>
      </c>
      <c r="E568" s="4" t="s">
        <v>18</v>
      </c>
      <c r="F568" s="3">
        <v>2400</v>
      </c>
      <c r="G568" s="4"/>
      <c r="H568" s="3">
        <f>H567+F568-G568</f>
        <v>1895530</v>
      </c>
      <c r="I568" s="8" t="s">
        <v>68</v>
      </c>
    </row>
    <row r="569" spans="1:9" ht="21" customHeight="1" x14ac:dyDescent="0.4">
      <c r="A569" s="4">
        <v>7</v>
      </c>
      <c r="B569" s="4">
        <v>9</v>
      </c>
      <c r="C569" s="4">
        <v>3</v>
      </c>
      <c r="D569" s="4" t="s">
        <v>336</v>
      </c>
      <c r="E569" s="4" t="s">
        <v>18</v>
      </c>
      <c r="F569" s="3">
        <v>1200</v>
      </c>
      <c r="G569" s="4"/>
      <c r="H569" s="3">
        <f>H568+F569-G569</f>
        <v>1896730</v>
      </c>
      <c r="I569" s="8" t="s">
        <v>68</v>
      </c>
    </row>
    <row r="570" spans="1:9" ht="21" customHeight="1" x14ac:dyDescent="0.4">
      <c r="A570" s="4">
        <v>7</v>
      </c>
      <c r="B570" s="4">
        <v>9</v>
      </c>
      <c r="C570" s="4">
        <v>3</v>
      </c>
      <c r="D570" s="4" t="s">
        <v>337</v>
      </c>
      <c r="E570" s="4" t="s">
        <v>18</v>
      </c>
      <c r="F570" s="3">
        <v>3390</v>
      </c>
      <c r="G570" s="4"/>
      <c r="H570" s="3">
        <f>H569+F570-G570</f>
        <v>1900120</v>
      </c>
      <c r="I570" s="8" t="s">
        <v>70</v>
      </c>
    </row>
    <row r="571" spans="1:9" ht="21" customHeight="1" x14ac:dyDescent="0.4">
      <c r="A571" s="4">
        <v>7</v>
      </c>
      <c r="B571" s="4">
        <v>9</v>
      </c>
      <c r="C571" s="4">
        <v>3</v>
      </c>
      <c r="D571" s="4" t="s">
        <v>338</v>
      </c>
      <c r="E571" s="4" t="s">
        <v>18</v>
      </c>
      <c r="F571" s="3">
        <v>2760</v>
      </c>
      <c r="G571" s="4"/>
      <c r="H571" s="3">
        <f>H570+F571-G571</f>
        <v>1902880</v>
      </c>
      <c r="I571" s="8" t="s">
        <v>124</v>
      </c>
    </row>
    <row r="572" spans="1:9" ht="21" customHeight="1" x14ac:dyDescent="0.4">
      <c r="A572" s="4">
        <v>7</v>
      </c>
      <c r="B572" s="4">
        <v>9</v>
      </c>
      <c r="C572" s="4">
        <v>4</v>
      </c>
      <c r="D572" s="4" t="s">
        <v>94</v>
      </c>
      <c r="E572" s="4" t="s">
        <v>18</v>
      </c>
      <c r="F572" s="3">
        <v>6000</v>
      </c>
      <c r="G572" s="4"/>
      <c r="H572" s="3">
        <f>H571+F572-G572</f>
        <v>1908880</v>
      </c>
      <c r="I572" s="8" t="s">
        <v>53</v>
      </c>
    </row>
    <row r="573" spans="1:9" ht="21" customHeight="1" x14ac:dyDescent="0.4">
      <c r="A573" s="4">
        <v>7</v>
      </c>
      <c r="B573" s="4">
        <v>9</v>
      </c>
      <c r="C573" s="4">
        <v>5</v>
      </c>
      <c r="D573" s="4" t="s">
        <v>176</v>
      </c>
      <c r="E573" s="4" t="s">
        <v>18</v>
      </c>
      <c r="F573" s="3">
        <v>3750</v>
      </c>
      <c r="G573" s="4"/>
      <c r="H573" s="3">
        <f>H572+F573-G573</f>
        <v>1912630</v>
      </c>
      <c r="I573" s="8" t="s">
        <v>45</v>
      </c>
    </row>
    <row r="574" spans="1:9" ht="21" customHeight="1" x14ac:dyDescent="0.4">
      <c r="A574" s="4">
        <v>7</v>
      </c>
      <c r="B574" s="4">
        <v>9</v>
      </c>
      <c r="C574" s="4">
        <v>5</v>
      </c>
      <c r="D574" s="4" t="s">
        <v>339</v>
      </c>
      <c r="E574" s="4" t="s">
        <v>18</v>
      </c>
      <c r="F574" s="3">
        <v>2850</v>
      </c>
      <c r="G574" s="4"/>
      <c r="H574" s="3">
        <f>H573+F574-G574</f>
        <v>1915480</v>
      </c>
      <c r="I574" s="8" t="s">
        <v>124</v>
      </c>
    </row>
    <row r="575" spans="1:9" ht="21" customHeight="1" x14ac:dyDescent="0.4">
      <c r="A575" s="4">
        <v>7</v>
      </c>
      <c r="B575" s="4">
        <v>9</v>
      </c>
      <c r="C575" s="4">
        <v>5</v>
      </c>
      <c r="D575" s="4" t="s">
        <v>126</v>
      </c>
      <c r="E575" s="4" t="s">
        <v>18</v>
      </c>
      <c r="F575" s="3">
        <v>2040</v>
      </c>
      <c r="G575" s="4"/>
      <c r="H575" s="3">
        <f>H574+F575-G575</f>
        <v>1917520</v>
      </c>
      <c r="I575" s="8" t="s">
        <v>206</v>
      </c>
    </row>
    <row r="576" spans="1:9" ht="21" customHeight="1" x14ac:dyDescent="0.4">
      <c r="A576" s="4">
        <v>7</v>
      </c>
      <c r="B576" s="4">
        <v>9</v>
      </c>
      <c r="C576" s="4">
        <v>5</v>
      </c>
      <c r="D576" s="4" t="s">
        <v>340</v>
      </c>
      <c r="E576" s="4" t="s">
        <v>18</v>
      </c>
      <c r="F576" s="3">
        <v>2040</v>
      </c>
      <c r="G576" s="4"/>
      <c r="H576" s="3">
        <f>H575+F576-G576</f>
        <v>1919560</v>
      </c>
      <c r="I576" s="8" t="s">
        <v>124</v>
      </c>
    </row>
    <row r="577" spans="1:9" ht="21" customHeight="1" x14ac:dyDescent="0.4">
      <c r="A577" s="4">
        <v>7</v>
      </c>
      <c r="B577" s="4">
        <v>9</v>
      </c>
      <c r="C577" s="4">
        <v>5</v>
      </c>
      <c r="D577" s="4" t="s">
        <v>94</v>
      </c>
      <c r="E577" s="4" t="s">
        <v>18</v>
      </c>
      <c r="F577" s="3">
        <v>6000</v>
      </c>
      <c r="G577" s="4"/>
      <c r="H577" s="3">
        <f>H576+F577-G577</f>
        <v>1925560</v>
      </c>
      <c r="I577" s="8" t="s">
        <v>229</v>
      </c>
    </row>
    <row r="578" spans="1:9" ht="21" customHeight="1" x14ac:dyDescent="0.4">
      <c r="A578" s="4">
        <v>7</v>
      </c>
      <c r="B578" s="4">
        <v>9</v>
      </c>
      <c r="C578" s="4">
        <v>6</v>
      </c>
      <c r="D578" s="4" t="s">
        <v>341</v>
      </c>
      <c r="E578" s="4" t="s">
        <v>18</v>
      </c>
      <c r="F578" s="3">
        <v>300</v>
      </c>
      <c r="G578" s="4"/>
      <c r="H578" s="3">
        <f>H577+F578-G578</f>
        <v>1925860</v>
      </c>
      <c r="I578" s="8" t="s">
        <v>162</v>
      </c>
    </row>
    <row r="579" spans="1:9" ht="21" customHeight="1" x14ac:dyDescent="0.4">
      <c r="A579" s="4">
        <v>7</v>
      </c>
      <c r="B579" s="4">
        <v>9</v>
      </c>
      <c r="C579" s="4">
        <v>6</v>
      </c>
      <c r="D579" s="4" t="s">
        <v>67</v>
      </c>
      <c r="E579" s="4" t="s">
        <v>18</v>
      </c>
      <c r="F579" s="3">
        <v>3000</v>
      </c>
      <c r="G579" s="4"/>
      <c r="H579" s="3">
        <f>H578+F579-G579</f>
        <v>1928860</v>
      </c>
      <c r="I579" s="8" t="s">
        <v>53</v>
      </c>
    </row>
    <row r="580" spans="1:9" ht="21" customHeight="1" x14ac:dyDescent="0.4">
      <c r="A580" s="4">
        <v>7</v>
      </c>
      <c r="B580" s="4">
        <v>9</v>
      </c>
      <c r="C580" s="4">
        <v>8</v>
      </c>
      <c r="D580" s="4" t="s">
        <v>302</v>
      </c>
      <c r="E580" s="4" t="s">
        <v>18</v>
      </c>
      <c r="F580" s="3">
        <v>3660</v>
      </c>
      <c r="G580" s="4"/>
      <c r="H580" s="3">
        <f>H579+F580-G580</f>
        <v>1932520</v>
      </c>
      <c r="I580" s="8" t="s">
        <v>51</v>
      </c>
    </row>
    <row r="581" spans="1:9" ht="21" customHeight="1" x14ac:dyDescent="0.4">
      <c r="A581" s="4">
        <v>7</v>
      </c>
      <c r="B581" s="4">
        <v>9</v>
      </c>
      <c r="C581" s="4">
        <v>8</v>
      </c>
      <c r="D581" s="4" t="s">
        <v>109</v>
      </c>
      <c r="E581" s="4" t="s">
        <v>18</v>
      </c>
      <c r="F581" s="3">
        <v>1680</v>
      </c>
      <c r="G581" s="4"/>
      <c r="H581" s="3">
        <f>H580+F581-G581</f>
        <v>1934200</v>
      </c>
      <c r="I581" s="8" t="s">
        <v>51</v>
      </c>
    </row>
    <row r="582" spans="1:9" ht="21" customHeight="1" x14ac:dyDescent="0.4">
      <c r="A582" s="4">
        <v>7</v>
      </c>
      <c r="B582" s="4">
        <v>9</v>
      </c>
      <c r="C582" s="4">
        <v>8</v>
      </c>
      <c r="D582" s="4" t="s">
        <v>126</v>
      </c>
      <c r="E582" s="4" t="s">
        <v>18</v>
      </c>
      <c r="F582" s="3">
        <v>2130</v>
      </c>
      <c r="G582" s="4"/>
      <c r="H582" s="3">
        <f>H581+F582-G582</f>
        <v>1936330</v>
      </c>
      <c r="I582" s="8" t="s">
        <v>51</v>
      </c>
    </row>
    <row r="583" spans="1:9" ht="21" customHeight="1" x14ac:dyDescent="0.4">
      <c r="A583" s="4">
        <v>7</v>
      </c>
      <c r="B583" s="4">
        <v>9</v>
      </c>
      <c r="C583" s="4">
        <v>9</v>
      </c>
      <c r="D583" s="4" t="s">
        <v>342</v>
      </c>
      <c r="E583" s="4" t="s">
        <v>18</v>
      </c>
      <c r="F583" s="3">
        <v>2250</v>
      </c>
      <c r="G583" s="4"/>
      <c r="H583" s="3">
        <f>H582+F583-G583</f>
        <v>1938580</v>
      </c>
      <c r="I583" s="8" t="s">
        <v>124</v>
      </c>
    </row>
    <row r="584" spans="1:9" ht="21" customHeight="1" x14ac:dyDescent="0.4">
      <c r="A584" s="4">
        <v>7</v>
      </c>
      <c r="B584" s="4">
        <v>9</v>
      </c>
      <c r="C584" s="4">
        <v>9</v>
      </c>
      <c r="D584" s="4" t="s">
        <v>107</v>
      </c>
      <c r="E584" s="4" t="s">
        <v>18</v>
      </c>
      <c r="F584" s="3">
        <v>5100</v>
      </c>
      <c r="G584" s="4"/>
      <c r="H584" s="3">
        <f>H583+F584-G584</f>
        <v>1943680</v>
      </c>
      <c r="I584" s="8" t="s">
        <v>45</v>
      </c>
    </row>
    <row r="585" spans="1:9" ht="21" customHeight="1" x14ac:dyDescent="0.4">
      <c r="A585" s="4">
        <v>7</v>
      </c>
      <c r="B585" s="4">
        <v>9</v>
      </c>
      <c r="C585" s="4">
        <v>9</v>
      </c>
      <c r="D585" s="4" t="s">
        <v>343</v>
      </c>
      <c r="E585" s="4" t="s">
        <v>18</v>
      </c>
      <c r="F585" s="3">
        <v>5100</v>
      </c>
      <c r="G585" s="4"/>
      <c r="H585" s="3">
        <f>H584+F585-G585</f>
        <v>1948780</v>
      </c>
      <c r="I585" s="8" t="s">
        <v>70</v>
      </c>
    </row>
    <row r="586" spans="1:9" ht="21" customHeight="1" x14ac:dyDescent="0.4">
      <c r="A586" s="4">
        <v>7</v>
      </c>
      <c r="B586" s="4">
        <v>9</v>
      </c>
      <c r="C586" s="4">
        <v>9</v>
      </c>
      <c r="D586" s="4" t="s">
        <v>242</v>
      </c>
      <c r="E586" s="4" t="s">
        <v>18</v>
      </c>
      <c r="F586" s="3">
        <v>1680</v>
      </c>
      <c r="G586" s="4"/>
      <c r="H586" s="3">
        <f>H585+F586-G586</f>
        <v>1950460</v>
      </c>
      <c r="I586" s="8" t="s">
        <v>305</v>
      </c>
    </row>
    <row r="587" spans="1:9" ht="21" customHeight="1" x14ac:dyDescent="0.4">
      <c r="A587" s="4">
        <v>7</v>
      </c>
      <c r="B587" s="4">
        <v>9</v>
      </c>
      <c r="C587" s="4">
        <v>10</v>
      </c>
      <c r="D587" s="4" t="s">
        <v>344</v>
      </c>
      <c r="E587" s="4" t="s">
        <v>18</v>
      </c>
      <c r="F587" s="3">
        <v>5100</v>
      </c>
      <c r="G587" s="4"/>
      <c r="H587" s="3">
        <f>H586+F587-G587</f>
        <v>1955560</v>
      </c>
      <c r="I587" s="8" t="s">
        <v>45</v>
      </c>
    </row>
    <row r="588" spans="1:9" ht="21" customHeight="1" x14ac:dyDescent="0.4">
      <c r="A588" s="4">
        <v>7</v>
      </c>
      <c r="B588" s="4">
        <v>9</v>
      </c>
      <c r="C588" s="4">
        <v>10</v>
      </c>
      <c r="D588" s="4" t="s">
        <v>63</v>
      </c>
      <c r="E588" s="4" t="s">
        <v>18</v>
      </c>
      <c r="F588" s="3">
        <v>5600</v>
      </c>
      <c r="G588" s="4"/>
      <c r="H588" s="3">
        <f>H587+F588-G588</f>
        <v>1961160</v>
      </c>
      <c r="I588" s="8" t="s">
        <v>64</v>
      </c>
    </row>
    <row r="589" spans="1:9" ht="21" customHeight="1" x14ac:dyDescent="0.4">
      <c r="A589" s="4">
        <v>7</v>
      </c>
      <c r="B589" s="4">
        <v>9</v>
      </c>
      <c r="C589" s="4">
        <v>11</v>
      </c>
      <c r="D589" s="4" t="s">
        <v>176</v>
      </c>
      <c r="E589" s="4" t="s">
        <v>18</v>
      </c>
      <c r="F589" s="3">
        <v>2760</v>
      </c>
      <c r="G589" s="4"/>
      <c r="H589" s="3">
        <f>H588+F589-G589</f>
        <v>1963920</v>
      </c>
      <c r="I589" s="8" t="s">
        <v>206</v>
      </c>
    </row>
    <row r="590" spans="1:9" ht="21" customHeight="1" x14ac:dyDescent="0.4">
      <c r="A590" s="4">
        <v>7</v>
      </c>
      <c r="B590" s="4">
        <v>9</v>
      </c>
      <c r="C590" s="4">
        <v>11</v>
      </c>
      <c r="D590" s="4" t="s">
        <v>345</v>
      </c>
      <c r="E590" s="4" t="s">
        <v>18</v>
      </c>
      <c r="F590" s="3">
        <v>5100</v>
      </c>
      <c r="G590" s="4"/>
      <c r="H590" s="3">
        <f>H589+F590-G590</f>
        <v>1969020</v>
      </c>
      <c r="I590" s="8" t="s">
        <v>307</v>
      </c>
    </row>
    <row r="591" spans="1:9" ht="21" customHeight="1" x14ac:dyDescent="0.4">
      <c r="A591" s="4">
        <v>7</v>
      </c>
      <c r="B591" s="4">
        <v>9</v>
      </c>
      <c r="C591" s="4">
        <v>12</v>
      </c>
      <c r="D591" s="4" t="s">
        <v>325</v>
      </c>
      <c r="E591" s="4" t="s">
        <v>18</v>
      </c>
      <c r="F591" s="3">
        <v>3660</v>
      </c>
      <c r="G591" s="4"/>
      <c r="H591" s="3">
        <f>H590+F591-G591</f>
        <v>1972680</v>
      </c>
      <c r="I591" s="8" t="s">
        <v>90</v>
      </c>
    </row>
    <row r="592" spans="1:9" ht="21" customHeight="1" x14ac:dyDescent="0.4">
      <c r="A592" s="4">
        <v>7</v>
      </c>
      <c r="B592" s="4">
        <v>9</v>
      </c>
      <c r="C592" s="4">
        <v>12</v>
      </c>
      <c r="D592" s="4" t="s">
        <v>346</v>
      </c>
      <c r="E592" s="4" t="s">
        <v>18</v>
      </c>
      <c r="F592" s="3">
        <v>2940</v>
      </c>
      <c r="G592" s="4"/>
      <c r="H592" s="3">
        <f>H591+F592-G592</f>
        <v>1975620</v>
      </c>
      <c r="I592" s="8" t="s">
        <v>53</v>
      </c>
    </row>
    <row r="593" spans="1:9" ht="21" customHeight="1" x14ac:dyDescent="0.4">
      <c r="A593" s="4">
        <v>7</v>
      </c>
      <c r="B593" s="4">
        <v>9</v>
      </c>
      <c r="C593" s="4">
        <v>12</v>
      </c>
      <c r="D593" s="4" t="s">
        <v>82</v>
      </c>
      <c r="E593" s="4" t="s">
        <v>18</v>
      </c>
      <c r="F593" s="3">
        <v>2000</v>
      </c>
      <c r="G593" s="4"/>
      <c r="H593" s="3">
        <f>H592+F593-G593</f>
        <v>1977620</v>
      </c>
      <c r="I593" s="8" t="s">
        <v>53</v>
      </c>
    </row>
    <row r="594" spans="1:9" ht="21" customHeight="1" x14ac:dyDescent="0.4">
      <c r="A594" s="4">
        <v>7</v>
      </c>
      <c r="B594" s="4">
        <v>9</v>
      </c>
      <c r="C594" s="4">
        <v>12</v>
      </c>
      <c r="D594" s="4" t="s">
        <v>126</v>
      </c>
      <c r="E594" s="4" t="s">
        <v>18</v>
      </c>
      <c r="F594" s="3">
        <v>19290</v>
      </c>
      <c r="G594" s="4"/>
      <c r="H594" s="3">
        <f>H593+F594-G594</f>
        <v>1996910</v>
      </c>
      <c r="I594" s="8" t="s">
        <v>45</v>
      </c>
    </row>
    <row r="595" spans="1:9" ht="21" customHeight="1" x14ac:dyDescent="0.4">
      <c r="A595" s="4">
        <v>7</v>
      </c>
      <c r="B595" s="4">
        <v>9</v>
      </c>
      <c r="C595" s="4">
        <v>13</v>
      </c>
      <c r="D595" s="4" t="s">
        <v>302</v>
      </c>
      <c r="E595" s="4" t="s">
        <v>18</v>
      </c>
      <c r="F595" s="3">
        <v>2940</v>
      </c>
      <c r="G595" s="4"/>
      <c r="H595" s="3">
        <f>H594+F595-G595</f>
        <v>1999850</v>
      </c>
      <c r="I595" s="8" t="s">
        <v>68</v>
      </c>
    </row>
    <row r="596" spans="1:9" ht="21" customHeight="1" x14ac:dyDescent="0.4">
      <c r="A596" s="4">
        <v>7</v>
      </c>
      <c r="B596" s="4">
        <v>9</v>
      </c>
      <c r="C596" s="4">
        <v>13</v>
      </c>
      <c r="D596" s="4" t="s">
        <v>347</v>
      </c>
      <c r="E596" s="4" t="s">
        <v>18</v>
      </c>
      <c r="F596" s="3">
        <v>1830</v>
      </c>
      <c r="G596" s="4"/>
      <c r="H596" s="3">
        <f>H595+F596-G596</f>
        <v>2001680</v>
      </c>
      <c r="I596" s="8" t="s">
        <v>64</v>
      </c>
    </row>
    <row r="597" spans="1:9" ht="21" customHeight="1" x14ac:dyDescent="0.4">
      <c r="A597" s="4">
        <v>7</v>
      </c>
      <c r="B597" s="4">
        <v>9</v>
      </c>
      <c r="C597" s="4">
        <v>16</v>
      </c>
      <c r="D597" s="4" t="s">
        <v>109</v>
      </c>
      <c r="E597" s="4" t="s">
        <v>18</v>
      </c>
      <c r="F597" s="3">
        <v>1680</v>
      </c>
      <c r="G597" s="4"/>
      <c r="H597" s="3">
        <f>H596+F597-G597</f>
        <v>2003360</v>
      </c>
      <c r="I597" s="8" t="s">
        <v>51</v>
      </c>
    </row>
    <row r="598" spans="1:9" ht="21" customHeight="1" x14ac:dyDescent="0.4">
      <c r="A598" s="4">
        <v>7</v>
      </c>
      <c r="B598" s="4">
        <v>9</v>
      </c>
      <c r="C598" s="4">
        <v>16</v>
      </c>
      <c r="D598" s="4" t="s">
        <v>63</v>
      </c>
      <c r="E598" s="4" t="s">
        <v>18</v>
      </c>
      <c r="F598" s="3">
        <v>5600</v>
      </c>
      <c r="G598" s="4"/>
      <c r="H598" s="3">
        <f>H597+F598-G598</f>
        <v>2008960</v>
      </c>
      <c r="I598" s="8" t="s">
        <v>51</v>
      </c>
    </row>
    <row r="599" spans="1:9" ht="21" customHeight="1" x14ac:dyDescent="0.4">
      <c r="A599" s="4">
        <v>7</v>
      </c>
      <c r="B599" s="4">
        <v>9</v>
      </c>
      <c r="C599" s="4">
        <v>16</v>
      </c>
      <c r="D599" s="4" t="s">
        <v>348</v>
      </c>
      <c r="E599" s="4" t="s">
        <v>18</v>
      </c>
      <c r="F599" s="3">
        <v>4540</v>
      </c>
      <c r="G599" s="4"/>
      <c r="H599" s="3">
        <f>H598+F599-G599</f>
        <v>2013500</v>
      </c>
      <c r="I599" s="8" t="s">
        <v>122</v>
      </c>
    </row>
    <row r="600" spans="1:9" ht="21" customHeight="1" x14ac:dyDescent="0.4">
      <c r="A600" s="4">
        <v>7</v>
      </c>
      <c r="B600" s="4">
        <v>9</v>
      </c>
      <c r="C600" s="4">
        <v>16</v>
      </c>
      <c r="D600" s="4" t="s">
        <v>257</v>
      </c>
      <c r="E600" s="4" t="s">
        <v>18</v>
      </c>
      <c r="F600" s="3">
        <v>2550</v>
      </c>
      <c r="G600" s="4"/>
      <c r="H600" s="3">
        <f>H599+F600-G600</f>
        <v>2016050</v>
      </c>
      <c r="I600" s="8" t="s">
        <v>349</v>
      </c>
    </row>
    <row r="601" spans="1:9" ht="21" customHeight="1" x14ac:dyDescent="0.4">
      <c r="A601" s="4">
        <v>7</v>
      </c>
      <c r="B601" s="4">
        <v>9</v>
      </c>
      <c r="C601" s="4">
        <v>17</v>
      </c>
      <c r="D601" s="4" t="s">
        <v>63</v>
      </c>
      <c r="E601" s="4" t="s">
        <v>18</v>
      </c>
      <c r="F601" s="3">
        <v>5600</v>
      </c>
      <c r="G601" s="4"/>
      <c r="H601" s="3">
        <f>H600+F601-G601</f>
        <v>2021650</v>
      </c>
      <c r="I601" s="8" t="s">
        <v>64</v>
      </c>
    </row>
    <row r="602" spans="1:9" ht="21" customHeight="1" x14ac:dyDescent="0.4">
      <c r="A602" s="4">
        <v>7</v>
      </c>
      <c r="B602" s="4">
        <v>9</v>
      </c>
      <c r="C602" s="4">
        <v>17</v>
      </c>
      <c r="D602" s="4" t="s">
        <v>326</v>
      </c>
      <c r="E602" s="4" t="s">
        <v>18</v>
      </c>
      <c r="F602" s="3">
        <v>1950</v>
      </c>
      <c r="G602" s="4"/>
      <c r="H602" s="3">
        <f>H601+F602-G602</f>
        <v>2023600</v>
      </c>
      <c r="I602" s="8" t="s">
        <v>256</v>
      </c>
    </row>
    <row r="603" spans="1:9" ht="21" customHeight="1" x14ac:dyDescent="0.4">
      <c r="A603" s="4">
        <v>7</v>
      </c>
      <c r="B603" s="4">
        <v>9</v>
      </c>
      <c r="C603" s="4">
        <v>17</v>
      </c>
      <c r="D603" s="4" t="s">
        <v>67</v>
      </c>
      <c r="E603" s="4" t="s">
        <v>18</v>
      </c>
      <c r="F603" s="3">
        <v>2000</v>
      </c>
      <c r="G603" s="4"/>
      <c r="H603" s="3">
        <f>H602+F603-G603</f>
        <v>2025600</v>
      </c>
      <c r="I603" s="8" t="s">
        <v>116</v>
      </c>
    </row>
    <row r="604" spans="1:9" ht="21" customHeight="1" x14ac:dyDescent="0.4">
      <c r="A604" s="4">
        <v>7</v>
      </c>
      <c r="B604" s="4">
        <v>9</v>
      </c>
      <c r="C604" s="4">
        <v>17</v>
      </c>
      <c r="D604" s="4" t="s">
        <v>350</v>
      </c>
      <c r="E604" s="4" t="s">
        <v>18</v>
      </c>
      <c r="F604" s="3">
        <v>2550</v>
      </c>
      <c r="G604" s="4"/>
      <c r="H604" s="3">
        <f>H603+F604-G604</f>
        <v>2028150</v>
      </c>
      <c r="I604" s="8" t="s">
        <v>351</v>
      </c>
    </row>
    <row r="605" spans="1:9" ht="21" customHeight="1" x14ac:dyDescent="0.4">
      <c r="A605" s="4">
        <v>7</v>
      </c>
      <c r="B605" s="4">
        <v>9</v>
      </c>
      <c r="C605" s="4">
        <v>18</v>
      </c>
      <c r="D605" s="4" t="s">
        <v>176</v>
      </c>
      <c r="E605" s="4" t="s">
        <v>18</v>
      </c>
      <c r="F605" s="3">
        <v>3600</v>
      </c>
      <c r="G605" s="4"/>
      <c r="H605" s="3">
        <f>H604+F605-G605</f>
        <v>2031750</v>
      </c>
      <c r="I605" s="8" t="s">
        <v>122</v>
      </c>
    </row>
    <row r="606" spans="1:9" ht="21" customHeight="1" x14ac:dyDescent="0.4">
      <c r="A606" s="4">
        <v>7</v>
      </c>
      <c r="B606" s="4">
        <v>9</v>
      </c>
      <c r="C606" s="4">
        <v>19</v>
      </c>
      <c r="D606" s="4" t="s">
        <v>352</v>
      </c>
      <c r="E606" s="4" t="s">
        <v>18</v>
      </c>
      <c r="F606" s="3">
        <v>2550</v>
      </c>
      <c r="G606" s="4"/>
      <c r="H606" s="3">
        <f>H605+F606-G606</f>
        <v>2034300</v>
      </c>
      <c r="I606" s="8" t="s">
        <v>64</v>
      </c>
    </row>
    <row r="607" spans="1:9" ht="21" customHeight="1" x14ac:dyDescent="0.4">
      <c r="A607" s="4">
        <v>7</v>
      </c>
      <c r="B607" s="4">
        <v>9</v>
      </c>
      <c r="C607" s="4">
        <v>20</v>
      </c>
      <c r="D607" s="4" t="s">
        <v>67</v>
      </c>
      <c r="E607" s="4" t="s">
        <v>18</v>
      </c>
      <c r="F607" s="3">
        <v>3000</v>
      </c>
      <c r="G607" s="4"/>
      <c r="H607" s="3">
        <f>H606+F607-G607</f>
        <v>2037300</v>
      </c>
      <c r="I607" s="8" t="s">
        <v>53</v>
      </c>
    </row>
    <row r="608" spans="1:9" ht="21" customHeight="1" x14ac:dyDescent="0.4">
      <c r="A608" s="4">
        <v>7</v>
      </c>
      <c r="B608" s="4">
        <v>9</v>
      </c>
      <c r="C608" s="4">
        <v>20</v>
      </c>
      <c r="D608" s="4" t="s">
        <v>353</v>
      </c>
      <c r="E608" s="4" t="s">
        <v>18</v>
      </c>
      <c r="F608" s="3">
        <v>1650</v>
      </c>
      <c r="G608" s="4"/>
      <c r="H608" s="3">
        <f>H607+F608-G608</f>
        <v>2038950</v>
      </c>
      <c r="I608" s="8" t="s">
        <v>53</v>
      </c>
    </row>
    <row r="609" spans="1:9" ht="21" customHeight="1" x14ac:dyDescent="0.4">
      <c r="A609" s="4">
        <v>7</v>
      </c>
      <c r="B609" s="4">
        <v>9</v>
      </c>
      <c r="C609" s="4">
        <v>22</v>
      </c>
      <c r="D609" s="4" t="s">
        <v>354</v>
      </c>
      <c r="E609" s="4" t="s">
        <v>18</v>
      </c>
      <c r="F609" s="3">
        <v>2550</v>
      </c>
      <c r="G609" s="4"/>
      <c r="H609" s="3">
        <f>H608+F609-G609</f>
        <v>2041500</v>
      </c>
      <c r="I609" s="8" t="s">
        <v>64</v>
      </c>
    </row>
    <row r="610" spans="1:9" ht="21" customHeight="1" x14ac:dyDescent="0.4">
      <c r="A610" s="4">
        <v>7</v>
      </c>
      <c r="B610" s="4">
        <v>9</v>
      </c>
      <c r="C610" s="4">
        <v>22</v>
      </c>
      <c r="D610" s="4" t="s">
        <v>134</v>
      </c>
      <c r="E610" s="4" t="s">
        <v>18</v>
      </c>
      <c r="F610" s="3">
        <v>4380</v>
      </c>
      <c r="G610" s="4"/>
      <c r="H610" s="3">
        <f>H609+F610-G610</f>
        <v>2045880</v>
      </c>
      <c r="I610" s="8" t="s">
        <v>53</v>
      </c>
    </row>
    <row r="611" spans="1:9" ht="21" customHeight="1" x14ac:dyDescent="0.4">
      <c r="A611" s="4">
        <v>7</v>
      </c>
      <c r="B611" s="4">
        <v>9</v>
      </c>
      <c r="C611" s="4">
        <v>23</v>
      </c>
      <c r="D611" s="4" t="s">
        <v>354</v>
      </c>
      <c r="E611" s="4" t="s">
        <v>18</v>
      </c>
      <c r="F611" s="3">
        <v>2550</v>
      </c>
      <c r="G611" s="4"/>
      <c r="H611" s="3">
        <f>H610+F611-G611</f>
        <v>2048430</v>
      </c>
      <c r="I611" s="8" t="s">
        <v>64</v>
      </c>
    </row>
    <row r="612" spans="1:9" ht="21" customHeight="1" x14ac:dyDescent="0.4">
      <c r="A612" s="4">
        <v>7</v>
      </c>
      <c r="B612" s="4">
        <v>9</v>
      </c>
      <c r="C612" s="4">
        <v>24</v>
      </c>
      <c r="D612" s="4" t="s">
        <v>176</v>
      </c>
      <c r="E612" s="4" t="s">
        <v>18</v>
      </c>
      <c r="F612" s="3">
        <v>2130</v>
      </c>
      <c r="G612" s="4"/>
      <c r="H612" s="3">
        <f>H611+F612-G612</f>
        <v>2050560</v>
      </c>
      <c r="I612" s="8" t="s">
        <v>45</v>
      </c>
    </row>
    <row r="613" spans="1:9" ht="21" customHeight="1" x14ac:dyDescent="0.4">
      <c r="A613" s="4">
        <v>7</v>
      </c>
      <c r="B613" s="4">
        <v>9</v>
      </c>
      <c r="C613" s="4">
        <v>24</v>
      </c>
      <c r="D613" s="4" t="s">
        <v>355</v>
      </c>
      <c r="E613" s="4" t="s">
        <v>18</v>
      </c>
      <c r="F613" s="3">
        <v>2150</v>
      </c>
      <c r="G613" s="4"/>
      <c r="H613" s="3">
        <f>H612+F613-G613</f>
        <v>2052710</v>
      </c>
      <c r="I613" s="8" t="s">
        <v>53</v>
      </c>
    </row>
    <row r="614" spans="1:9" ht="21" customHeight="1" x14ac:dyDescent="0.4">
      <c r="A614" s="4">
        <v>7</v>
      </c>
      <c r="B614" s="4">
        <v>9</v>
      </c>
      <c r="C614" s="4">
        <v>24</v>
      </c>
      <c r="D614" s="4" t="s">
        <v>356</v>
      </c>
      <c r="E614" s="4" t="s">
        <v>18</v>
      </c>
      <c r="F614" s="3">
        <v>1380</v>
      </c>
      <c r="G614" s="4"/>
      <c r="H614" s="3">
        <f>H613+F614-G614</f>
        <v>2054090</v>
      </c>
      <c r="I614" s="8" t="s">
        <v>53</v>
      </c>
    </row>
    <row r="615" spans="1:9" ht="21" customHeight="1" x14ac:dyDescent="0.4">
      <c r="A615" s="4">
        <v>7</v>
      </c>
      <c r="B615" s="4">
        <v>9</v>
      </c>
      <c r="C615" s="4">
        <v>24</v>
      </c>
      <c r="D615" s="4" t="s">
        <v>326</v>
      </c>
      <c r="E615" s="4" t="s">
        <v>18</v>
      </c>
      <c r="F615" s="3">
        <v>2040</v>
      </c>
      <c r="G615" s="4"/>
      <c r="H615" s="3">
        <f>H614+F615-G615</f>
        <v>2056130</v>
      </c>
      <c r="I615" s="8" t="s">
        <v>256</v>
      </c>
    </row>
    <row r="616" spans="1:9" ht="21" customHeight="1" x14ac:dyDescent="0.4">
      <c r="A616" s="4">
        <v>7</v>
      </c>
      <c r="B616" s="4">
        <v>9</v>
      </c>
      <c r="C616" s="4">
        <v>25</v>
      </c>
      <c r="D616" s="4" t="s">
        <v>357</v>
      </c>
      <c r="E616" s="4" t="s">
        <v>18</v>
      </c>
      <c r="F616" s="3">
        <v>5100</v>
      </c>
      <c r="G616" s="4"/>
      <c r="H616" s="3">
        <f>H615+F616-G616</f>
        <v>2061230</v>
      </c>
      <c r="I616" s="8" t="s">
        <v>45</v>
      </c>
    </row>
    <row r="617" spans="1:9" ht="21" customHeight="1" x14ac:dyDescent="0.4">
      <c r="A617" s="4">
        <v>7</v>
      </c>
      <c r="B617" s="4">
        <v>9</v>
      </c>
      <c r="C617" s="4">
        <v>25</v>
      </c>
      <c r="D617" s="4" t="s">
        <v>358</v>
      </c>
      <c r="E617" s="4" t="s">
        <v>18</v>
      </c>
      <c r="F617" s="3">
        <v>7650</v>
      </c>
      <c r="G617" s="4"/>
      <c r="H617" s="3">
        <f>H616+F617-G617</f>
        <v>2068880</v>
      </c>
      <c r="I617" s="8" t="s">
        <v>64</v>
      </c>
    </row>
    <row r="618" spans="1:9" ht="21" customHeight="1" x14ac:dyDescent="0.4">
      <c r="A618" s="4">
        <v>7</v>
      </c>
      <c r="B618" s="4">
        <v>9</v>
      </c>
      <c r="C618" s="4">
        <v>25</v>
      </c>
      <c r="D618" s="4" t="s">
        <v>359</v>
      </c>
      <c r="E618" s="4" t="s">
        <v>18</v>
      </c>
      <c r="F618" s="3">
        <v>1920</v>
      </c>
      <c r="G618" s="4"/>
      <c r="H618" s="3">
        <f>H617+F618-G618</f>
        <v>2070800</v>
      </c>
      <c r="I618" s="8" t="s">
        <v>53</v>
      </c>
    </row>
    <row r="619" spans="1:9" ht="21" customHeight="1" x14ac:dyDescent="0.4">
      <c r="A619" s="4">
        <v>7</v>
      </c>
      <c r="B619" s="4">
        <v>9</v>
      </c>
      <c r="C619" s="4">
        <v>25</v>
      </c>
      <c r="D619" s="4" t="s">
        <v>126</v>
      </c>
      <c r="E619" s="4" t="s">
        <v>18</v>
      </c>
      <c r="F619" s="3">
        <v>2220</v>
      </c>
      <c r="G619" s="4"/>
      <c r="H619" s="3">
        <f>H618+F619-G619</f>
        <v>2073020</v>
      </c>
      <c r="I619" s="8" t="s">
        <v>51</v>
      </c>
    </row>
    <row r="620" spans="1:9" ht="21" customHeight="1" x14ac:dyDescent="0.4">
      <c r="A620" s="4">
        <v>7</v>
      </c>
      <c r="B620" s="4">
        <v>9</v>
      </c>
      <c r="C620" s="4">
        <v>26</v>
      </c>
      <c r="D620" s="4" t="s">
        <v>316</v>
      </c>
      <c r="E620" s="4" t="s">
        <v>18</v>
      </c>
      <c r="F620" s="3">
        <v>2580</v>
      </c>
      <c r="G620" s="4"/>
      <c r="H620" s="3">
        <f>H619+F620-G620</f>
        <v>2075600</v>
      </c>
      <c r="I620" s="8" t="s">
        <v>45</v>
      </c>
    </row>
    <row r="621" spans="1:9" ht="21" customHeight="1" x14ac:dyDescent="0.4">
      <c r="A621" s="4">
        <v>7</v>
      </c>
      <c r="B621" s="4">
        <v>9</v>
      </c>
      <c r="C621" s="4">
        <v>26</v>
      </c>
      <c r="D621" s="4" t="s">
        <v>209</v>
      </c>
      <c r="E621" s="4" t="s">
        <v>18</v>
      </c>
      <c r="F621" s="3">
        <v>2000</v>
      </c>
      <c r="G621" s="4"/>
      <c r="H621" s="3">
        <f>H620+F621-G621</f>
        <v>2077600</v>
      </c>
      <c r="I621" s="8" t="s">
        <v>335</v>
      </c>
    </row>
    <row r="622" spans="1:9" ht="21" customHeight="1" x14ac:dyDescent="0.4">
      <c r="A622" s="4">
        <v>7</v>
      </c>
      <c r="B622" s="4">
        <v>9</v>
      </c>
      <c r="C622" s="4">
        <v>26</v>
      </c>
      <c r="D622" s="4" t="s">
        <v>176</v>
      </c>
      <c r="E622" s="4" t="s">
        <v>18</v>
      </c>
      <c r="F622" s="3">
        <v>2760</v>
      </c>
      <c r="G622" s="4"/>
      <c r="H622" s="3">
        <f>H621+F622-G622</f>
        <v>2080360</v>
      </c>
      <c r="I622" s="8" t="s">
        <v>206</v>
      </c>
    </row>
    <row r="623" spans="1:9" ht="21" customHeight="1" x14ac:dyDescent="0.4">
      <c r="A623" s="4">
        <v>7</v>
      </c>
      <c r="B623" s="4">
        <v>9</v>
      </c>
      <c r="C623" s="4">
        <v>26</v>
      </c>
      <c r="D623" s="4" t="s">
        <v>360</v>
      </c>
      <c r="E623" s="4" t="s">
        <v>18</v>
      </c>
      <c r="F623" s="3">
        <v>1290</v>
      </c>
      <c r="G623" s="4"/>
      <c r="H623" s="3">
        <f>H622+F623-G623</f>
        <v>2081650</v>
      </c>
      <c r="I623" s="8" t="s">
        <v>53</v>
      </c>
    </row>
    <row r="624" spans="1:9" ht="21" customHeight="1" x14ac:dyDescent="0.4">
      <c r="A624" s="4">
        <v>7</v>
      </c>
      <c r="B624" s="4">
        <v>9</v>
      </c>
      <c r="C624" s="4">
        <v>26</v>
      </c>
      <c r="D624" s="4" t="s">
        <v>361</v>
      </c>
      <c r="E624" s="4" t="s">
        <v>18</v>
      </c>
      <c r="F624" s="3">
        <v>5600</v>
      </c>
      <c r="G624" s="4"/>
      <c r="H624" s="3">
        <f>H623+F624-G624</f>
        <v>2087250</v>
      </c>
      <c r="I624" s="8" t="s">
        <v>229</v>
      </c>
    </row>
    <row r="625" spans="1:9" ht="21" customHeight="1" x14ac:dyDescent="0.4">
      <c r="A625" s="4">
        <v>7</v>
      </c>
      <c r="B625" s="4">
        <v>9</v>
      </c>
      <c r="C625" s="4">
        <v>27</v>
      </c>
      <c r="D625" s="4" t="s">
        <v>109</v>
      </c>
      <c r="E625" s="4" t="s">
        <v>18</v>
      </c>
      <c r="F625" s="3">
        <v>1680</v>
      </c>
      <c r="G625" s="4"/>
      <c r="H625" s="3">
        <f>H624+F625-G625</f>
        <v>2088930</v>
      </c>
      <c r="I625" s="8" t="s">
        <v>51</v>
      </c>
    </row>
    <row r="626" spans="1:9" ht="21" customHeight="1" x14ac:dyDescent="0.4">
      <c r="A626" s="4">
        <v>7</v>
      </c>
      <c r="B626" s="4">
        <v>9</v>
      </c>
      <c r="C626" s="4">
        <v>29</v>
      </c>
      <c r="D626" s="4" t="s">
        <v>325</v>
      </c>
      <c r="E626" s="4" t="s">
        <v>18</v>
      </c>
      <c r="F626" s="3">
        <v>1590</v>
      </c>
      <c r="G626" s="4"/>
      <c r="H626" s="3">
        <f>H625+F626-G626</f>
        <v>2090520</v>
      </c>
      <c r="I626" s="8" t="s">
        <v>61</v>
      </c>
    </row>
    <row r="627" spans="1:9" ht="21" customHeight="1" x14ac:dyDescent="0.4">
      <c r="A627" s="4">
        <v>7</v>
      </c>
      <c r="B627" s="4">
        <v>9</v>
      </c>
      <c r="C627" s="4">
        <v>29</v>
      </c>
      <c r="D627" s="4" t="s">
        <v>85</v>
      </c>
      <c r="E627" s="4" t="s">
        <v>18</v>
      </c>
      <c r="F627" s="3">
        <v>5520</v>
      </c>
      <c r="G627" s="4"/>
      <c r="H627" s="3">
        <f>H626+F627-G627</f>
        <v>2096040</v>
      </c>
      <c r="I627" s="8" t="s">
        <v>45</v>
      </c>
    </row>
    <row r="628" spans="1:9" ht="21" customHeight="1" x14ac:dyDescent="0.4">
      <c r="A628" s="4">
        <v>7</v>
      </c>
      <c r="B628" s="4">
        <v>9</v>
      </c>
      <c r="C628" s="4">
        <v>29</v>
      </c>
      <c r="D628" s="4" t="s">
        <v>85</v>
      </c>
      <c r="E628" s="4" t="s">
        <v>18</v>
      </c>
      <c r="F628" s="3">
        <v>6310</v>
      </c>
      <c r="G628" s="4"/>
      <c r="H628" s="3">
        <f>H627+F628-G628</f>
        <v>2102350</v>
      </c>
      <c r="I628" s="8" t="s">
        <v>86</v>
      </c>
    </row>
    <row r="629" spans="1:9" ht="21" customHeight="1" x14ac:dyDescent="0.4">
      <c r="A629" s="4">
        <v>7</v>
      </c>
      <c r="B629" s="4">
        <v>9</v>
      </c>
      <c r="C629" s="4">
        <v>30</v>
      </c>
      <c r="D629" s="4" t="s">
        <v>362</v>
      </c>
      <c r="E629" s="4" t="s">
        <v>18</v>
      </c>
      <c r="F629" s="3">
        <v>1110</v>
      </c>
      <c r="G629" s="4"/>
      <c r="H629" s="3">
        <f>H628+F629-G629</f>
        <v>2103460</v>
      </c>
      <c r="I629" s="8" t="s">
        <v>311</v>
      </c>
    </row>
    <row r="630" spans="1:9" ht="21" customHeight="1" x14ac:dyDescent="0.4">
      <c r="A630" s="4">
        <v>7</v>
      </c>
      <c r="B630" s="4">
        <v>9</v>
      </c>
      <c r="C630" s="4">
        <v>30</v>
      </c>
      <c r="D630" s="4" t="s">
        <v>302</v>
      </c>
      <c r="E630" s="4" t="s">
        <v>18</v>
      </c>
      <c r="F630" s="3">
        <v>1380</v>
      </c>
      <c r="G630" s="4"/>
      <c r="H630" s="3">
        <f>H629+F630-G630</f>
        <v>2104840</v>
      </c>
      <c r="I630" s="8" t="s">
        <v>247</v>
      </c>
    </row>
    <row r="631" spans="1:9" ht="21" customHeight="1" x14ac:dyDescent="0.4">
      <c r="A631" s="4">
        <v>7</v>
      </c>
      <c r="B631" s="4">
        <v>9</v>
      </c>
      <c r="C631" s="4">
        <v>30</v>
      </c>
      <c r="D631" s="4" t="s">
        <v>176</v>
      </c>
      <c r="E631" s="4" t="s">
        <v>18</v>
      </c>
      <c r="F631" s="3">
        <v>2670</v>
      </c>
      <c r="G631" s="4"/>
      <c r="H631" s="3">
        <f>H630+F631-G631</f>
        <v>2107510</v>
      </c>
      <c r="I631" s="8" t="s">
        <v>206</v>
      </c>
    </row>
    <row r="632" spans="1:9" ht="21" customHeight="1" x14ac:dyDescent="0.4">
      <c r="A632" s="4">
        <v>7</v>
      </c>
      <c r="B632" s="4">
        <v>9</v>
      </c>
      <c r="C632" s="4">
        <v>30</v>
      </c>
      <c r="D632" s="4" t="s">
        <v>356</v>
      </c>
      <c r="E632" s="4" t="s">
        <v>18</v>
      </c>
      <c r="F632" s="3">
        <v>1590</v>
      </c>
      <c r="G632" s="4"/>
      <c r="H632" s="3">
        <f>H631+F632-G632</f>
        <v>2109100</v>
      </c>
      <c r="I632" s="8" t="s">
        <v>363</v>
      </c>
    </row>
    <row r="633" spans="1:9" ht="21" customHeight="1" x14ac:dyDescent="0.4">
      <c r="A633" s="4">
        <v>7</v>
      </c>
      <c r="B633" s="4">
        <v>9</v>
      </c>
      <c r="C633" s="4">
        <v>30</v>
      </c>
      <c r="D633" s="4" t="s">
        <v>364</v>
      </c>
      <c r="E633" s="4" t="s">
        <v>18</v>
      </c>
      <c r="F633" s="3">
        <v>1320</v>
      </c>
      <c r="G633" s="4"/>
      <c r="H633" s="3">
        <f>H632+F633-G633</f>
        <v>2110420</v>
      </c>
      <c r="I633" s="8" t="s">
        <v>62</v>
      </c>
    </row>
    <row r="635" spans="1:9" ht="21" customHeight="1" x14ac:dyDescent="0.4">
      <c r="D635" s="4" t="s">
        <v>392</v>
      </c>
      <c r="E635" s="9">
        <f>SUBTOTAL(9,F2:F634)</f>
        <v>2110420</v>
      </c>
      <c r="F635" s="10"/>
      <c r="G635" s="5"/>
      <c r="H635" s="5"/>
    </row>
  </sheetData>
  <mergeCells count="1">
    <mergeCell ref="E635:F635"/>
  </mergeCells>
  <phoneticPr fontId="2"/>
  <pageMargins left="0.98425196850393704" right="0.59055118110236227" top="0.98425196850393704" bottom="0.39370078740157483" header="0.31496062992125984" footer="0.31496062992125984"/>
  <pageSetup paperSize="9" scale="80" orientation="portrait" r:id="rId1"/>
  <headerFooter>
    <oddHeader>&amp;C&amp;14タクシー現金出納
令和６年１０月～令和７年９月</oddHeader>
    <oddFooter>&amp;C&amp;P／&amp;N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B662BB-F7A8-4631-AFCC-A2C1E31C516C}">
          <x14:formula1>
            <xm:f>科目!$A$2:$A$36</xm:f>
          </x14:formula1>
          <xm:sqref>E2:E633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DC9C-C396-4F85-B9AB-3C408D9511E2}">
  <dimension ref="A1:K57"/>
  <sheetViews>
    <sheetView topLeftCell="A11" workbookViewId="0">
      <selection activeCell="L18" sqref="L18"/>
    </sheetView>
  </sheetViews>
  <sheetFormatPr defaultRowHeight="18.75" x14ac:dyDescent="0.4"/>
  <sheetData>
    <row r="1" spans="1:11" s="1" customFormat="1" ht="21" customHeight="1" x14ac:dyDescent="0.4">
      <c r="A1" s="4">
        <v>7</v>
      </c>
      <c r="B1" s="4">
        <v>10</v>
      </c>
      <c r="C1" s="4">
        <v>1</v>
      </c>
      <c r="D1" s="4" t="s">
        <v>365</v>
      </c>
      <c r="E1" s="4" t="s">
        <v>18</v>
      </c>
      <c r="F1" s="3">
        <v>13900</v>
      </c>
      <c r="G1" s="4"/>
      <c r="H1" s="3">
        <f>'タクシー現金出納帳（R6.10～R7.9)'!H633+F1-G1</f>
        <v>2124320</v>
      </c>
      <c r="J1" s="8" t="s">
        <v>318</v>
      </c>
      <c r="K1" s="7"/>
    </row>
    <row r="2" spans="1:11" s="1" customFormat="1" ht="21" customHeight="1" x14ac:dyDescent="0.4">
      <c r="A2" s="4">
        <v>7</v>
      </c>
      <c r="B2" s="4">
        <v>10</v>
      </c>
      <c r="C2" s="4">
        <v>1</v>
      </c>
      <c r="D2" s="4" t="s">
        <v>366</v>
      </c>
      <c r="E2" s="4" t="s">
        <v>18</v>
      </c>
      <c r="F2" s="3">
        <v>2580</v>
      </c>
      <c r="G2" s="4"/>
      <c r="H2" s="3">
        <f>H1+F2-G2</f>
        <v>2126900</v>
      </c>
      <c r="J2" s="8" t="s">
        <v>122</v>
      </c>
      <c r="K2" s="7"/>
    </row>
    <row r="3" spans="1:11" s="1" customFormat="1" ht="21" customHeight="1" x14ac:dyDescent="0.4">
      <c r="A3" s="4">
        <v>7</v>
      </c>
      <c r="B3" s="4">
        <v>10</v>
      </c>
      <c r="C3" s="4">
        <v>2</v>
      </c>
      <c r="D3" s="4" t="s">
        <v>367</v>
      </c>
      <c r="E3" s="4" t="s">
        <v>18</v>
      </c>
      <c r="F3" s="3">
        <v>4200</v>
      </c>
      <c r="G3" s="4"/>
      <c r="H3" s="3">
        <f>H2+F3-G3</f>
        <v>2131100</v>
      </c>
      <c r="J3" s="8" t="s">
        <v>122</v>
      </c>
      <c r="K3" s="7"/>
    </row>
    <row r="4" spans="1:11" s="1" customFormat="1" ht="21" customHeight="1" x14ac:dyDescent="0.4">
      <c r="A4" s="4">
        <v>7</v>
      </c>
      <c r="B4" s="4">
        <v>10</v>
      </c>
      <c r="C4" s="4">
        <v>3</v>
      </c>
      <c r="D4" s="4" t="s">
        <v>361</v>
      </c>
      <c r="E4" s="4" t="s">
        <v>18</v>
      </c>
      <c r="F4" s="3">
        <v>6000</v>
      </c>
      <c r="G4" s="4"/>
      <c r="H4" s="3">
        <f>H3+F4-G4</f>
        <v>2137100</v>
      </c>
      <c r="J4" s="8" t="s">
        <v>53</v>
      </c>
      <c r="K4" s="7"/>
    </row>
    <row r="5" spans="1:11" s="1" customFormat="1" ht="21" customHeight="1" x14ac:dyDescent="0.4">
      <c r="A5" s="4">
        <v>7</v>
      </c>
      <c r="B5" s="4">
        <v>10</v>
      </c>
      <c r="C5" s="4">
        <v>3</v>
      </c>
      <c r="D5" s="4" t="s">
        <v>340</v>
      </c>
      <c r="E5" s="4" t="s">
        <v>18</v>
      </c>
      <c r="F5" s="3">
        <v>2040</v>
      </c>
      <c r="G5" s="4"/>
      <c r="H5" s="3">
        <f>H4+F5-G5</f>
        <v>2139140</v>
      </c>
      <c r="J5" s="8" t="s">
        <v>124</v>
      </c>
      <c r="K5" s="7"/>
    </row>
    <row r="6" spans="1:11" s="1" customFormat="1" ht="21" customHeight="1" x14ac:dyDescent="0.4">
      <c r="A6" s="4">
        <v>7</v>
      </c>
      <c r="B6" s="4">
        <v>10</v>
      </c>
      <c r="C6" s="4">
        <v>4</v>
      </c>
      <c r="D6" s="4" t="s">
        <v>67</v>
      </c>
      <c r="E6" s="4" t="s">
        <v>18</v>
      </c>
      <c r="F6" s="3">
        <v>3000</v>
      </c>
      <c r="G6" s="4"/>
      <c r="H6" s="3">
        <f>H5+F6-G6</f>
        <v>2142140</v>
      </c>
      <c r="J6" s="8" t="s">
        <v>53</v>
      </c>
      <c r="K6" s="7"/>
    </row>
    <row r="7" spans="1:11" s="1" customFormat="1" ht="21" customHeight="1" x14ac:dyDescent="0.4">
      <c r="A7" s="4">
        <v>7</v>
      </c>
      <c r="B7" s="4">
        <v>10</v>
      </c>
      <c r="C7" s="4">
        <v>6</v>
      </c>
      <c r="D7" s="4" t="s">
        <v>148</v>
      </c>
      <c r="E7" s="4" t="s">
        <v>18</v>
      </c>
      <c r="F7" s="3">
        <v>3000</v>
      </c>
      <c r="G7" s="4"/>
      <c r="H7" s="3">
        <f>H6+F7-G7</f>
        <v>2145140</v>
      </c>
      <c r="J7" s="8" t="s">
        <v>53</v>
      </c>
      <c r="K7" s="7"/>
    </row>
    <row r="8" spans="1:11" s="1" customFormat="1" ht="21" customHeight="1" x14ac:dyDescent="0.4">
      <c r="A8" s="4">
        <v>7</v>
      </c>
      <c r="B8" s="4">
        <v>10</v>
      </c>
      <c r="C8" s="4">
        <v>6</v>
      </c>
      <c r="D8" s="4" t="s">
        <v>356</v>
      </c>
      <c r="E8" s="4" t="s">
        <v>18</v>
      </c>
      <c r="F8" s="3">
        <v>1680</v>
      </c>
      <c r="G8" s="4"/>
      <c r="H8" s="3">
        <f>H7+F8-G8</f>
        <v>2146820</v>
      </c>
      <c r="J8" s="8" t="s">
        <v>363</v>
      </c>
      <c r="K8" s="7"/>
    </row>
    <row r="9" spans="1:11" s="1" customFormat="1" ht="21" customHeight="1" x14ac:dyDescent="0.4">
      <c r="A9" s="4">
        <v>7</v>
      </c>
      <c r="B9" s="4">
        <v>10</v>
      </c>
      <c r="C9" s="4">
        <v>7</v>
      </c>
      <c r="D9" s="4" t="s">
        <v>342</v>
      </c>
      <c r="E9" s="4" t="s">
        <v>18</v>
      </c>
      <c r="F9" s="3">
        <v>2250</v>
      </c>
      <c r="G9" s="4"/>
      <c r="H9" s="3">
        <f>H8+F9-G9</f>
        <v>2149070</v>
      </c>
      <c r="J9" s="8" t="s">
        <v>124</v>
      </c>
      <c r="K9" s="7"/>
    </row>
    <row r="10" spans="1:11" s="1" customFormat="1" ht="21" customHeight="1" x14ac:dyDescent="0.4">
      <c r="A10" s="4">
        <v>7</v>
      </c>
      <c r="B10" s="4">
        <v>10</v>
      </c>
      <c r="C10" s="4">
        <v>7</v>
      </c>
      <c r="D10" s="4" t="s">
        <v>368</v>
      </c>
      <c r="E10" s="4" t="s">
        <v>18</v>
      </c>
      <c r="F10" s="3">
        <v>1200</v>
      </c>
      <c r="G10" s="4"/>
      <c r="H10" s="3">
        <f>H9+F10-G10</f>
        <v>2150270</v>
      </c>
      <c r="J10" s="8" t="s">
        <v>120</v>
      </c>
      <c r="K10" s="7"/>
    </row>
    <row r="11" spans="1:11" s="1" customFormat="1" ht="21" customHeight="1" x14ac:dyDescent="0.4">
      <c r="A11" s="4">
        <v>7</v>
      </c>
      <c r="B11" s="4">
        <v>10</v>
      </c>
      <c r="C11" s="4">
        <v>7</v>
      </c>
      <c r="D11" s="4" t="s">
        <v>369</v>
      </c>
      <c r="E11" s="4" t="s">
        <v>18</v>
      </c>
      <c r="F11" s="3">
        <v>700</v>
      </c>
      <c r="G11" s="4"/>
      <c r="H11" s="3">
        <f>H10+F11-G11</f>
        <v>2150970</v>
      </c>
      <c r="J11" s="8" t="s">
        <v>68</v>
      </c>
      <c r="K11" s="7"/>
    </row>
    <row r="12" spans="1:11" s="1" customFormat="1" ht="21" customHeight="1" x14ac:dyDescent="0.4">
      <c r="A12" s="4">
        <v>7</v>
      </c>
      <c r="B12" s="4">
        <v>10</v>
      </c>
      <c r="C12" s="4">
        <v>7</v>
      </c>
      <c r="D12" s="4" t="s">
        <v>107</v>
      </c>
      <c r="E12" s="4" t="s">
        <v>18</v>
      </c>
      <c r="F12" s="3">
        <v>6100</v>
      </c>
      <c r="G12" s="4"/>
      <c r="H12" s="3">
        <f>H11+F12-G12</f>
        <v>2157070</v>
      </c>
      <c r="J12" s="8" t="s">
        <v>45</v>
      </c>
      <c r="K12" s="7"/>
    </row>
    <row r="13" spans="1:11" s="1" customFormat="1" ht="21" customHeight="1" x14ac:dyDescent="0.4">
      <c r="A13" s="4">
        <v>7</v>
      </c>
      <c r="B13" s="4">
        <v>10</v>
      </c>
      <c r="C13" s="4">
        <v>9</v>
      </c>
      <c r="D13" s="4" t="s">
        <v>346</v>
      </c>
      <c r="E13" s="4" t="s">
        <v>18</v>
      </c>
      <c r="F13" s="3">
        <v>2850</v>
      </c>
      <c r="G13" s="4"/>
      <c r="H13" s="3">
        <f>H12+F13-G13</f>
        <v>2159920</v>
      </c>
      <c r="J13" s="8" t="s">
        <v>53</v>
      </c>
      <c r="K13" s="7"/>
    </row>
    <row r="14" spans="1:11" s="1" customFormat="1" ht="21" customHeight="1" x14ac:dyDescent="0.4">
      <c r="A14" s="4">
        <v>7</v>
      </c>
      <c r="B14" s="4">
        <v>10</v>
      </c>
      <c r="C14" s="4">
        <v>10</v>
      </c>
      <c r="D14" s="4" t="s">
        <v>176</v>
      </c>
      <c r="E14" s="4" t="s">
        <v>18</v>
      </c>
      <c r="F14" s="3">
        <v>2130</v>
      </c>
      <c r="G14" s="4"/>
      <c r="H14" s="3">
        <f>H13+F14-G14</f>
        <v>2162050</v>
      </c>
      <c r="J14" s="8" t="s">
        <v>45</v>
      </c>
      <c r="K14" s="7"/>
    </row>
    <row r="15" spans="1:11" s="1" customFormat="1" ht="21" customHeight="1" x14ac:dyDescent="0.4">
      <c r="A15" s="4">
        <v>7</v>
      </c>
      <c r="B15" s="4">
        <v>10</v>
      </c>
      <c r="C15" s="4">
        <v>10</v>
      </c>
      <c r="D15" s="4" t="s">
        <v>370</v>
      </c>
      <c r="E15" s="4" t="s">
        <v>18</v>
      </c>
      <c r="F15" s="3">
        <v>5100</v>
      </c>
      <c r="G15" s="4"/>
      <c r="H15" s="3">
        <f>H14+F15-G15</f>
        <v>2167150</v>
      </c>
      <c r="J15" s="8" t="s">
        <v>51</v>
      </c>
      <c r="K15" s="7"/>
    </row>
    <row r="16" spans="1:11" s="1" customFormat="1" ht="21" customHeight="1" x14ac:dyDescent="0.4">
      <c r="A16" s="4">
        <v>7</v>
      </c>
      <c r="B16" s="4">
        <v>10</v>
      </c>
      <c r="C16" s="4">
        <v>10</v>
      </c>
      <c r="D16" s="4" t="s">
        <v>371</v>
      </c>
      <c r="E16" s="4" t="s">
        <v>18</v>
      </c>
      <c r="F16" s="3"/>
      <c r="G16" s="4"/>
      <c r="H16" s="3">
        <f>H15+F16-G16</f>
        <v>2167150</v>
      </c>
      <c r="J16" s="8" t="s">
        <v>51</v>
      </c>
      <c r="K16" s="7"/>
    </row>
    <row r="17" spans="1:11" s="1" customFormat="1" ht="21" customHeight="1" x14ac:dyDescent="0.4">
      <c r="A17" s="4">
        <v>7</v>
      </c>
      <c r="B17" s="4">
        <v>10</v>
      </c>
      <c r="C17" s="4">
        <v>10</v>
      </c>
      <c r="D17" s="4" t="s">
        <v>126</v>
      </c>
      <c r="E17" s="4" t="s">
        <v>18</v>
      </c>
      <c r="F17" s="3">
        <v>16830</v>
      </c>
      <c r="G17" s="4"/>
      <c r="H17" s="3">
        <f>H16+F17-G17</f>
        <v>2183980</v>
      </c>
      <c r="J17" s="8" t="s">
        <v>372</v>
      </c>
      <c r="K17" s="7"/>
    </row>
    <row r="18" spans="1:11" s="1" customFormat="1" ht="21" customHeight="1" x14ac:dyDescent="0.4">
      <c r="A18" s="4">
        <v>7</v>
      </c>
      <c r="B18" s="4">
        <v>10</v>
      </c>
      <c r="C18" s="4">
        <v>10</v>
      </c>
      <c r="D18" s="4" t="s">
        <v>373</v>
      </c>
      <c r="E18" s="4" t="s">
        <v>18</v>
      </c>
      <c r="F18" s="3">
        <v>2040</v>
      </c>
      <c r="G18" s="4"/>
      <c r="H18" s="3">
        <f>H17+F18-G18</f>
        <v>2186020</v>
      </c>
      <c r="J18" s="8" t="s">
        <v>53</v>
      </c>
      <c r="K18" s="7"/>
    </row>
    <row r="19" spans="1:11" s="1" customFormat="1" ht="21" customHeight="1" x14ac:dyDescent="0.4">
      <c r="A19" s="4">
        <v>7</v>
      </c>
      <c r="B19" s="4">
        <v>10</v>
      </c>
      <c r="C19" s="4">
        <v>11</v>
      </c>
      <c r="D19" s="4" t="s">
        <v>67</v>
      </c>
      <c r="E19" s="4" t="s">
        <v>18</v>
      </c>
      <c r="F19" s="3">
        <v>3000</v>
      </c>
      <c r="G19" s="4"/>
      <c r="H19" s="3">
        <f>H18+F19-G19</f>
        <v>2189020</v>
      </c>
      <c r="J19" s="8" t="s">
        <v>68</v>
      </c>
      <c r="K19" s="7"/>
    </row>
    <row r="20" spans="1:11" s="1" customFormat="1" ht="21" customHeight="1" x14ac:dyDescent="0.4">
      <c r="A20" s="4">
        <v>7</v>
      </c>
      <c r="B20" s="4">
        <v>10</v>
      </c>
      <c r="C20" s="4">
        <v>11</v>
      </c>
      <c r="D20" s="4" t="s">
        <v>361</v>
      </c>
      <c r="E20" s="4" t="s">
        <v>18</v>
      </c>
      <c r="F20" s="3">
        <v>6000</v>
      </c>
      <c r="G20" s="4"/>
      <c r="H20" s="3">
        <f>H19+F20-G20</f>
        <v>2195020</v>
      </c>
      <c r="J20" s="8" t="s">
        <v>229</v>
      </c>
      <c r="K20" s="7"/>
    </row>
    <row r="21" spans="1:11" s="1" customFormat="1" ht="21" customHeight="1" x14ac:dyDescent="0.4">
      <c r="A21" s="4">
        <v>7</v>
      </c>
      <c r="B21" s="4">
        <v>10</v>
      </c>
      <c r="C21" s="4">
        <v>11</v>
      </c>
      <c r="D21" s="4" t="s">
        <v>109</v>
      </c>
      <c r="E21" s="4" t="s">
        <v>18</v>
      </c>
      <c r="F21" s="3">
        <v>1680</v>
      </c>
      <c r="G21" s="4"/>
      <c r="H21" s="3">
        <f>H20+F21-G21</f>
        <v>2196700</v>
      </c>
      <c r="J21" s="8" t="s">
        <v>51</v>
      </c>
      <c r="K21" s="7"/>
    </row>
    <row r="22" spans="1:11" s="1" customFormat="1" ht="21" customHeight="1" x14ac:dyDescent="0.4">
      <c r="A22" s="4">
        <v>7</v>
      </c>
      <c r="B22" s="4">
        <v>10</v>
      </c>
      <c r="C22" s="4">
        <v>11</v>
      </c>
      <c r="D22" s="4" t="s">
        <v>374</v>
      </c>
      <c r="E22" s="4" t="s">
        <v>18</v>
      </c>
      <c r="F22" s="3">
        <v>2550</v>
      </c>
      <c r="G22" s="4"/>
      <c r="H22" s="3">
        <f>H21+F22-G22</f>
        <v>2199250</v>
      </c>
      <c r="J22" s="8" t="s">
        <v>375</v>
      </c>
      <c r="K22" s="7"/>
    </row>
    <row r="23" spans="1:11" s="1" customFormat="1" ht="21" customHeight="1" x14ac:dyDescent="0.4">
      <c r="A23" s="4">
        <v>7</v>
      </c>
      <c r="B23" s="4">
        <v>10</v>
      </c>
      <c r="C23" s="4">
        <v>13</v>
      </c>
      <c r="D23" s="4" t="s">
        <v>354</v>
      </c>
      <c r="E23" s="4" t="s">
        <v>18</v>
      </c>
      <c r="F23" s="3">
        <v>2550</v>
      </c>
      <c r="G23" s="4"/>
      <c r="H23" s="3">
        <f>H22+F23-G23</f>
        <v>2201800</v>
      </c>
      <c r="J23" s="8" t="s">
        <v>64</v>
      </c>
      <c r="K23" s="7"/>
    </row>
    <row r="24" spans="1:11" s="1" customFormat="1" ht="21" customHeight="1" x14ac:dyDescent="0.4">
      <c r="A24" s="4">
        <v>7</v>
      </c>
      <c r="B24" s="4">
        <v>10</v>
      </c>
      <c r="C24" s="4">
        <v>14</v>
      </c>
      <c r="D24" s="4" t="s">
        <v>63</v>
      </c>
      <c r="E24" s="4" t="s">
        <v>18</v>
      </c>
      <c r="F24" s="3">
        <v>5600</v>
      </c>
      <c r="G24" s="4"/>
      <c r="H24" s="3">
        <f>H23+F24-G24</f>
        <v>2207400</v>
      </c>
      <c r="J24" s="8" t="s">
        <v>51</v>
      </c>
      <c r="K24" s="7"/>
    </row>
    <row r="25" spans="1:11" s="1" customFormat="1" ht="21" customHeight="1" x14ac:dyDescent="0.4">
      <c r="A25" s="4">
        <v>7</v>
      </c>
      <c r="B25" s="4">
        <v>10</v>
      </c>
      <c r="C25" s="4">
        <v>14</v>
      </c>
      <c r="D25" s="4" t="s">
        <v>354</v>
      </c>
      <c r="E25" s="4" t="s">
        <v>18</v>
      </c>
      <c r="F25" s="3">
        <v>2550</v>
      </c>
      <c r="G25" s="4"/>
      <c r="H25" s="3">
        <f>H24+F25-G25</f>
        <v>2209950</v>
      </c>
      <c r="J25" s="8" t="s">
        <v>64</v>
      </c>
      <c r="K25" s="7"/>
    </row>
    <row r="26" spans="1:11" s="1" customFormat="1" ht="21" customHeight="1" x14ac:dyDescent="0.4">
      <c r="A26" s="4">
        <v>7</v>
      </c>
      <c r="B26" s="4">
        <v>10</v>
      </c>
      <c r="C26" s="4">
        <v>14</v>
      </c>
      <c r="D26" s="4" t="s">
        <v>370</v>
      </c>
      <c r="E26" s="4" t="s">
        <v>18</v>
      </c>
      <c r="F26" s="3">
        <v>2550</v>
      </c>
      <c r="G26" s="4"/>
      <c r="H26" s="3">
        <f>H25+F26-G26</f>
        <v>2212500</v>
      </c>
      <c r="J26" s="8" t="s">
        <v>51</v>
      </c>
      <c r="K26" s="7"/>
    </row>
    <row r="27" spans="1:11" s="1" customFormat="1" ht="21" customHeight="1" x14ac:dyDescent="0.4">
      <c r="A27" s="4">
        <v>7</v>
      </c>
      <c r="B27" s="4">
        <v>10</v>
      </c>
      <c r="C27" s="4">
        <v>15</v>
      </c>
      <c r="D27" s="4" t="s">
        <v>370</v>
      </c>
      <c r="E27" s="4" t="s">
        <v>18</v>
      </c>
      <c r="F27" s="3">
        <v>5100</v>
      </c>
      <c r="G27" s="4"/>
      <c r="H27" s="3">
        <f>H26+F27-G27</f>
        <v>2217600</v>
      </c>
      <c r="J27" s="8" t="s">
        <v>51</v>
      </c>
      <c r="K27" s="7"/>
    </row>
    <row r="28" spans="1:11" s="1" customFormat="1" ht="21" customHeight="1" x14ac:dyDescent="0.4">
      <c r="A28" s="4">
        <v>7</v>
      </c>
      <c r="B28" s="4">
        <v>10</v>
      </c>
      <c r="C28" s="4">
        <v>15</v>
      </c>
      <c r="D28" s="4" t="s">
        <v>326</v>
      </c>
      <c r="E28" s="4" t="s">
        <v>18</v>
      </c>
      <c r="F28" s="3">
        <v>2220</v>
      </c>
      <c r="G28" s="4"/>
      <c r="H28" s="3">
        <f>H27+F28-G28</f>
        <v>2219820</v>
      </c>
      <c r="J28" s="8" t="s">
        <v>256</v>
      </c>
      <c r="K28" s="7"/>
    </row>
    <row r="29" spans="1:11" s="1" customFormat="1" ht="21" customHeight="1" x14ac:dyDescent="0.4">
      <c r="A29" s="4">
        <v>7</v>
      </c>
      <c r="B29" s="4">
        <v>10</v>
      </c>
      <c r="C29" s="4">
        <v>15</v>
      </c>
      <c r="D29" s="4" t="s">
        <v>376</v>
      </c>
      <c r="E29" s="4" t="s">
        <v>18</v>
      </c>
      <c r="F29" s="3">
        <v>1590</v>
      </c>
      <c r="G29" s="4"/>
      <c r="H29" s="3">
        <f>H28+F29-G29</f>
        <v>2221410</v>
      </c>
      <c r="J29" s="8" t="s">
        <v>68</v>
      </c>
      <c r="K29" s="7"/>
    </row>
    <row r="30" spans="1:11" s="1" customFormat="1" ht="21" customHeight="1" x14ac:dyDescent="0.4">
      <c r="A30" s="4">
        <v>7</v>
      </c>
      <c r="B30" s="4">
        <v>10</v>
      </c>
      <c r="C30" s="4">
        <v>16</v>
      </c>
      <c r="D30" s="4" t="s">
        <v>176</v>
      </c>
      <c r="E30" s="4" t="s">
        <v>18</v>
      </c>
      <c r="F30" s="3">
        <v>2460</v>
      </c>
      <c r="G30" s="4"/>
      <c r="H30" s="3">
        <f>H29+F30-G30</f>
        <v>2223870</v>
      </c>
      <c r="J30" s="8" t="s">
        <v>206</v>
      </c>
      <c r="K30" s="7"/>
    </row>
    <row r="31" spans="1:11" s="1" customFormat="1" ht="21" customHeight="1" x14ac:dyDescent="0.4">
      <c r="A31" s="4">
        <v>7</v>
      </c>
      <c r="B31" s="4">
        <v>10</v>
      </c>
      <c r="C31" s="4">
        <v>16</v>
      </c>
      <c r="D31" s="4" t="s">
        <v>364</v>
      </c>
      <c r="E31" s="4" t="s">
        <v>18</v>
      </c>
      <c r="F31" s="3">
        <v>5100</v>
      </c>
      <c r="G31" s="4"/>
      <c r="H31" s="3">
        <f>H30+F31-G31</f>
        <v>2228970</v>
      </c>
      <c r="J31" s="8" t="s">
        <v>323</v>
      </c>
      <c r="K31" s="7"/>
    </row>
    <row r="32" spans="1:11" s="1" customFormat="1" ht="21" customHeight="1" x14ac:dyDescent="0.4">
      <c r="A32" s="4">
        <v>7</v>
      </c>
      <c r="B32" s="4">
        <v>10</v>
      </c>
      <c r="C32" s="4">
        <v>16</v>
      </c>
      <c r="D32" s="4" t="s">
        <v>356</v>
      </c>
      <c r="E32" s="4" t="s">
        <v>18</v>
      </c>
      <c r="F32" s="3">
        <v>1860</v>
      </c>
      <c r="G32" s="4"/>
      <c r="H32" s="3">
        <f>H31+F32-G32</f>
        <v>2230830</v>
      </c>
      <c r="J32" s="8" t="s">
        <v>51</v>
      </c>
      <c r="K32" s="7"/>
    </row>
    <row r="33" spans="1:11" s="1" customFormat="1" ht="21" customHeight="1" x14ac:dyDescent="0.4">
      <c r="A33" s="4">
        <v>7</v>
      </c>
      <c r="B33" s="4">
        <v>10</v>
      </c>
      <c r="C33" s="4">
        <v>16</v>
      </c>
      <c r="D33" s="4" t="s">
        <v>348</v>
      </c>
      <c r="E33" s="4" t="s">
        <v>18</v>
      </c>
      <c r="F33" s="3">
        <v>5000</v>
      </c>
      <c r="G33" s="4"/>
      <c r="H33" s="3">
        <f>H32+F33-G33</f>
        <v>2235830</v>
      </c>
      <c r="J33" s="8" t="s">
        <v>122</v>
      </c>
      <c r="K33" s="7"/>
    </row>
    <row r="34" spans="1:11" s="1" customFormat="1" ht="21" customHeight="1" x14ac:dyDescent="0.4">
      <c r="A34" s="4">
        <v>7</v>
      </c>
      <c r="B34" s="4">
        <v>10</v>
      </c>
      <c r="C34" s="4">
        <v>16</v>
      </c>
      <c r="D34" s="4" t="s">
        <v>377</v>
      </c>
      <c r="E34" s="4" t="s">
        <v>18</v>
      </c>
      <c r="F34" s="3">
        <v>1560</v>
      </c>
      <c r="G34" s="4"/>
      <c r="H34" s="3">
        <f>H33+F34-G34</f>
        <v>2237390</v>
      </c>
      <c r="J34" s="8" t="s">
        <v>378</v>
      </c>
      <c r="K34" s="7"/>
    </row>
    <row r="35" spans="1:11" s="1" customFormat="1" ht="21" customHeight="1" x14ac:dyDescent="0.4">
      <c r="A35" s="4">
        <v>7</v>
      </c>
      <c r="B35" s="4">
        <v>10</v>
      </c>
      <c r="C35" s="4">
        <v>17</v>
      </c>
      <c r="D35" s="4" t="s">
        <v>379</v>
      </c>
      <c r="E35" s="4" t="s">
        <v>18</v>
      </c>
      <c r="F35" s="3">
        <v>930</v>
      </c>
      <c r="G35" s="4"/>
      <c r="H35" s="3">
        <f>H34+F35-G35</f>
        <v>2238320</v>
      </c>
      <c r="J35" s="8" t="s">
        <v>45</v>
      </c>
      <c r="K35" s="7"/>
    </row>
    <row r="36" spans="1:11" s="1" customFormat="1" ht="21" customHeight="1" x14ac:dyDescent="0.4">
      <c r="A36" s="4">
        <v>7</v>
      </c>
      <c r="B36" s="4">
        <v>10</v>
      </c>
      <c r="C36" s="4">
        <v>18</v>
      </c>
      <c r="D36" s="4" t="s">
        <v>356</v>
      </c>
      <c r="E36" s="4" t="s">
        <v>18</v>
      </c>
      <c r="F36" s="3">
        <v>1770</v>
      </c>
      <c r="G36" s="4"/>
      <c r="H36" s="3">
        <f>H35+F36-G36</f>
        <v>2240090</v>
      </c>
      <c r="J36" s="8" t="s">
        <v>51</v>
      </c>
      <c r="K36" s="7"/>
    </row>
    <row r="37" spans="1:11" s="1" customFormat="1" ht="21" customHeight="1" x14ac:dyDescent="0.4">
      <c r="A37" s="4">
        <v>7</v>
      </c>
      <c r="B37" s="4">
        <v>10</v>
      </c>
      <c r="C37" s="4">
        <v>18</v>
      </c>
      <c r="D37" s="4" t="s">
        <v>341</v>
      </c>
      <c r="E37" s="4" t="s">
        <v>18</v>
      </c>
      <c r="F37" s="3">
        <v>300</v>
      </c>
      <c r="G37" s="4"/>
      <c r="H37" s="3">
        <f>H36+F37-G37</f>
        <v>2240390</v>
      </c>
      <c r="J37" s="8" t="s">
        <v>380</v>
      </c>
      <c r="K37" s="7"/>
    </row>
    <row r="38" spans="1:11" s="1" customFormat="1" ht="21" customHeight="1" x14ac:dyDescent="0.4">
      <c r="A38" s="4">
        <v>7</v>
      </c>
      <c r="B38" s="4">
        <v>10</v>
      </c>
      <c r="C38" s="4">
        <v>21</v>
      </c>
      <c r="D38" s="4" t="s">
        <v>381</v>
      </c>
      <c r="E38" s="4" t="s">
        <v>18</v>
      </c>
      <c r="F38" s="3">
        <v>4560</v>
      </c>
      <c r="G38" s="4"/>
      <c r="H38" s="3">
        <f>H37+F38-G38</f>
        <v>2244950</v>
      </c>
      <c r="J38" s="8" t="s">
        <v>90</v>
      </c>
      <c r="K38" s="7"/>
    </row>
    <row r="39" spans="1:11" s="1" customFormat="1" ht="21" customHeight="1" x14ac:dyDescent="0.4">
      <c r="A39" s="4">
        <v>7</v>
      </c>
      <c r="B39" s="4">
        <v>10</v>
      </c>
      <c r="C39" s="4">
        <v>22</v>
      </c>
      <c r="D39" s="4" t="s">
        <v>382</v>
      </c>
      <c r="E39" s="4" t="s">
        <v>18</v>
      </c>
      <c r="F39" s="3">
        <v>2550</v>
      </c>
      <c r="G39" s="4"/>
      <c r="H39" s="3">
        <f>H38+F39-G39</f>
        <v>2247500</v>
      </c>
      <c r="J39" s="8" t="s">
        <v>329</v>
      </c>
      <c r="K39" s="7"/>
    </row>
    <row r="40" spans="1:11" s="1" customFormat="1" ht="21" customHeight="1" x14ac:dyDescent="0.4">
      <c r="A40" s="4">
        <v>7</v>
      </c>
      <c r="B40" s="4">
        <v>10</v>
      </c>
      <c r="C40" s="4">
        <v>23</v>
      </c>
      <c r="D40" s="4" t="s">
        <v>383</v>
      </c>
      <c r="E40" s="4" t="s">
        <v>18</v>
      </c>
      <c r="F40" s="3">
        <v>5100</v>
      </c>
      <c r="G40" s="4"/>
      <c r="H40" s="3">
        <f>H39+F40-G40</f>
        <v>2252600</v>
      </c>
      <c r="J40" s="8" t="s">
        <v>384</v>
      </c>
      <c r="K40" s="7"/>
    </row>
    <row r="41" spans="1:11" s="1" customFormat="1" ht="21" customHeight="1" x14ac:dyDescent="0.4">
      <c r="A41" s="4">
        <v>7</v>
      </c>
      <c r="B41" s="4">
        <v>10</v>
      </c>
      <c r="C41" s="4">
        <v>23</v>
      </c>
      <c r="D41" s="4" t="s">
        <v>385</v>
      </c>
      <c r="E41" s="4" t="s">
        <v>18</v>
      </c>
      <c r="F41" s="3">
        <v>2550</v>
      </c>
      <c r="G41" s="4"/>
      <c r="H41" s="3">
        <f>H40+F41-G41</f>
        <v>2255150</v>
      </c>
      <c r="J41" s="8" t="s">
        <v>154</v>
      </c>
      <c r="K41" s="7"/>
    </row>
    <row r="42" spans="1:11" s="1" customFormat="1" ht="21" customHeight="1" x14ac:dyDescent="0.4">
      <c r="A42" s="4">
        <v>7</v>
      </c>
      <c r="B42" s="4">
        <v>10</v>
      </c>
      <c r="C42" s="4">
        <v>23</v>
      </c>
      <c r="D42" s="4" t="s">
        <v>386</v>
      </c>
      <c r="E42" s="4" t="s">
        <v>18</v>
      </c>
      <c r="F42" s="3">
        <v>5100</v>
      </c>
      <c r="G42" s="4"/>
      <c r="H42" s="3">
        <f>H41+F42-G42</f>
        <v>2260250</v>
      </c>
      <c r="J42" s="8" t="s">
        <v>124</v>
      </c>
      <c r="K42" s="7"/>
    </row>
    <row r="43" spans="1:11" s="1" customFormat="1" ht="21" customHeight="1" x14ac:dyDescent="0.4">
      <c r="A43" s="4">
        <v>7</v>
      </c>
      <c r="B43" s="4">
        <v>10</v>
      </c>
      <c r="C43" s="4">
        <v>24</v>
      </c>
      <c r="D43" s="4" t="s">
        <v>353</v>
      </c>
      <c r="E43" s="4" t="s">
        <v>18</v>
      </c>
      <c r="F43" s="3">
        <v>2580</v>
      </c>
      <c r="G43" s="4"/>
      <c r="H43" s="3">
        <f>H42+F43-G43</f>
        <v>2262830</v>
      </c>
      <c r="J43" s="8" t="s">
        <v>53</v>
      </c>
      <c r="K43" s="7"/>
    </row>
    <row r="44" spans="1:11" s="1" customFormat="1" ht="21" customHeight="1" x14ac:dyDescent="0.4">
      <c r="A44" s="4">
        <v>7</v>
      </c>
      <c r="B44" s="4">
        <v>10</v>
      </c>
      <c r="C44" s="4">
        <v>24</v>
      </c>
      <c r="D44" s="4" t="s">
        <v>387</v>
      </c>
      <c r="E44" s="4" t="s">
        <v>18</v>
      </c>
      <c r="F44" s="3">
        <v>10200</v>
      </c>
      <c r="G44" s="4"/>
      <c r="H44" s="3">
        <f>H43+F44-G44</f>
        <v>2273030</v>
      </c>
      <c r="J44" s="8" t="s">
        <v>388</v>
      </c>
      <c r="K44" s="7"/>
    </row>
    <row r="45" spans="1:11" s="1" customFormat="1" ht="21" customHeight="1" x14ac:dyDescent="0.4">
      <c r="A45" s="4">
        <v>7</v>
      </c>
      <c r="B45" s="4">
        <v>10</v>
      </c>
      <c r="C45" s="4">
        <v>25</v>
      </c>
      <c r="D45" s="4" t="s">
        <v>361</v>
      </c>
      <c r="E45" s="4" t="s">
        <v>18</v>
      </c>
      <c r="F45" s="3">
        <v>6000</v>
      </c>
      <c r="G45" s="4"/>
      <c r="H45" s="3">
        <f>H44+F45-G45</f>
        <v>2279030</v>
      </c>
      <c r="J45" s="8" t="s">
        <v>229</v>
      </c>
      <c r="K45" s="7"/>
    </row>
    <row r="46" spans="1:11" s="1" customFormat="1" ht="21" customHeight="1" x14ac:dyDescent="0.4">
      <c r="A46" s="4">
        <v>7</v>
      </c>
      <c r="B46" s="4">
        <v>10</v>
      </c>
      <c r="C46" s="4">
        <v>26</v>
      </c>
      <c r="D46" s="4" t="s">
        <v>385</v>
      </c>
      <c r="E46" s="4" t="s">
        <v>18</v>
      </c>
      <c r="F46" s="3">
        <v>2550</v>
      </c>
      <c r="G46" s="4"/>
      <c r="H46" s="3">
        <f>H45+F46-G46</f>
        <v>2281580</v>
      </c>
      <c r="J46" s="8" t="s">
        <v>154</v>
      </c>
      <c r="K46" s="7"/>
    </row>
    <row r="47" spans="1:11" s="1" customFormat="1" ht="21" customHeight="1" x14ac:dyDescent="0.4">
      <c r="A47" s="4">
        <v>7</v>
      </c>
      <c r="B47" s="4">
        <v>10</v>
      </c>
      <c r="C47" s="4">
        <v>27</v>
      </c>
      <c r="D47" s="4" t="s">
        <v>383</v>
      </c>
      <c r="E47" s="4" t="s">
        <v>18</v>
      </c>
      <c r="F47" s="3">
        <v>5100</v>
      </c>
      <c r="G47" s="4"/>
      <c r="H47" s="3">
        <f>H46+F47-G47</f>
        <v>2286680</v>
      </c>
      <c r="J47" s="8" t="s">
        <v>384</v>
      </c>
      <c r="K47" s="7"/>
    </row>
    <row r="48" spans="1:11" s="1" customFormat="1" ht="21" customHeight="1" x14ac:dyDescent="0.4">
      <c r="A48" s="4">
        <v>7</v>
      </c>
      <c r="B48" s="4">
        <v>10</v>
      </c>
      <c r="C48" s="4">
        <v>27</v>
      </c>
      <c r="D48" s="4" t="s">
        <v>325</v>
      </c>
      <c r="E48" s="4" t="s">
        <v>18</v>
      </c>
      <c r="F48" s="3">
        <v>1500</v>
      </c>
      <c r="G48" s="4"/>
      <c r="H48" s="3">
        <f>H47+F48-G48</f>
        <v>2288180</v>
      </c>
      <c r="J48" s="8" t="s">
        <v>61</v>
      </c>
      <c r="K48" s="7"/>
    </row>
    <row r="49" spans="1:11" s="1" customFormat="1" ht="21" customHeight="1" x14ac:dyDescent="0.4">
      <c r="A49" s="4">
        <v>7</v>
      </c>
      <c r="B49" s="4">
        <v>10</v>
      </c>
      <c r="C49" s="4">
        <v>27</v>
      </c>
      <c r="D49" s="4" t="s">
        <v>387</v>
      </c>
      <c r="E49" s="4" t="s">
        <v>18</v>
      </c>
      <c r="F49" s="3">
        <v>10200</v>
      </c>
      <c r="G49" s="4"/>
      <c r="H49" s="3">
        <f>H48+F49-G49</f>
        <v>2298380</v>
      </c>
      <c r="J49" s="8" t="s">
        <v>389</v>
      </c>
      <c r="K49" s="7"/>
    </row>
    <row r="50" spans="1:11" s="1" customFormat="1" ht="21" customHeight="1" x14ac:dyDescent="0.4">
      <c r="A50" s="4">
        <v>7</v>
      </c>
      <c r="B50" s="4">
        <v>10</v>
      </c>
      <c r="C50" s="4">
        <v>28</v>
      </c>
      <c r="D50" s="4" t="s">
        <v>85</v>
      </c>
      <c r="E50" s="4" t="s">
        <v>18</v>
      </c>
      <c r="F50" s="3">
        <v>3210</v>
      </c>
      <c r="G50" s="4"/>
      <c r="H50" s="3">
        <f>H49+F50-G50</f>
        <v>2301590</v>
      </c>
      <c r="J50" s="8" t="s">
        <v>390</v>
      </c>
      <c r="K50" s="7"/>
    </row>
    <row r="51" spans="1:11" s="1" customFormat="1" ht="21" customHeight="1" x14ac:dyDescent="0.4">
      <c r="A51" s="4">
        <v>7</v>
      </c>
      <c r="B51" s="4">
        <v>10</v>
      </c>
      <c r="C51" s="4">
        <v>29</v>
      </c>
      <c r="D51" s="4" t="s">
        <v>376</v>
      </c>
      <c r="E51" s="4" t="s">
        <v>18</v>
      </c>
      <c r="F51" s="3">
        <v>750</v>
      </c>
      <c r="G51" s="4"/>
      <c r="H51" s="3">
        <f>H50+F51-G51</f>
        <v>2302340</v>
      </c>
      <c r="J51" s="8" t="s">
        <v>68</v>
      </c>
      <c r="K51" s="7"/>
    </row>
    <row r="52" spans="1:11" s="1" customFormat="1" ht="21" customHeight="1" x14ac:dyDescent="0.4">
      <c r="A52" s="4">
        <v>7</v>
      </c>
      <c r="B52" s="4">
        <v>10</v>
      </c>
      <c r="C52" s="4">
        <v>29</v>
      </c>
      <c r="D52" s="4" t="s">
        <v>63</v>
      </c>
      <c r="E52" s="4" t="s">
        <v>18</v>
      </c>
      <c r="F52" s="3">
        <v>5600</v>
      </c>
      <c r="G52" s="4"/>
      <c r="H52" s="3">
        <f>H51+F52-G52</f>
        <v>2307940</v>
      </c>
      <c r="J52" s="8" t="s">
        <v>64</v>
      </c>
      <c r="K52" s="7"/>
    </row>
    <row r="53" spans="1:11" s="1" customFormat="1" ht="21" customHeight="1" x14ac:dyDescent="0.4">
      <c r="A53" s="4">
        <v>7</v>
      </c>
      <c r="B53" s="4">
        <v>10</v>
      </c>
      <c r="C53" s="4">
        <v>30</v>
      </c>
      <c r="D53" s="4" t="s">
        <v>342</v>
      </c>
      <c r="E53" s="4" t="s">
        <v>18</v>
      </c>
      <c r="F53" s="3">
        <v>3120</v>
      </c>
      <c r="G53" s="4"/>
      <c r="H53" s="3">
        <f>H52+F53-G53</f>
        <v>2311060</v>
      </c>
      <c r="J53" s="8" t="s">
        <v>53</v>
      </c>
      <c r="K53" s="7"/>
    </row>
    <row r="54" spans="1:11" s="1" customFormat="1" ht="21" customHeight="1" x14ac:dyDescent="0.4">
      <c r="A54" s="4">
        <v>7</v>
      </c>
      <c r="B54" s="4">
        <v>10</v>
      </c>
      <c r="C54" s="4">
        <v>30</v>
      </c>
      <c r="D54" s="4" t="s">
        <v>257</v>
      </c>
      <c r="E54" s="4" t="s">
        <v>18</v>
      </c>
      <c r="F54" s="3">
        <v>5100</v>
      </c>
      <c r="G54" s="4"/>
      <c r="H54" s="3">
        <f>H53+F54-G54</f>
        <v>2316160</v>
      </c>
      <c r="J54" s="8" t="s">
        <v>391</v>
      </c>
      <c r="K54" s="7"/>
    </row>
    <row r="55" spans="1:11" s="1" customFormat="1" ht="21" customHeight="1" x14ac:dyDescent="0.4">
      <c r="A55" s="4">
        <v>7</v>
      </c>
      <c r="B55" s="4">
        <v>10</v>
      </c>
      <c r="C55" s="4">
        <v>30</v>
      </c>
      <c r="D55" s="4" t="s">
        <v>333</v>
      </c>
      <c r="E55" s="4" t="s">
        <v>18</v>
      </c>
      <c r="F55" s="3">
        <v>2940</v>
      </c>
      <c r="G55" s="4"/>
      <c r="H55" s="3">
        <f>H54+F55-G55</f>
        <v>2319100</v>
      </c>
      <c r="J55" s="8" t="s">
        <v>53</v>
      </c>
      <c r="K55" s="7"/>
    </row>
    <row r="56" spans="1:11" s="1" customFormat="1" ht="21" customHeight="1" x14ac:dyDescent="0.4">
      <c r="A56" s="4">
        <v>7</v>
      </c>
      <c r="B56" s="4">
        <v>10</v>
      </c>
      <c r="C56" s="4">
        <v>31</v>
      </c>
      <c r="D56" s="4" t="s">
        <v>176</v>
      </c>
      <c r="E56" s="4" t="s">
        <v>18</v>
      </c>
      <c r="F56" s="3">
        <v>2580</v>
      </c>
      <c r="G56" s="4"/>
      <c r="H56" s="3">
        <f>H55+F56-G56</f>
        <v>2321680</v>
      </c>
      <c r="J56" s="8" t="s">
        <v>206</v>
      </c>
      <c r="K56" s="7"/>
    </row>
    <row r="57" spans="1:11" s="1" customFormat="1" ht="21" customHeight="1" x14ac:dyDescent="0.4">
      <c r="A57" s="4">
        <v>7</v>
      </c>
      <c r="B57" s="4">
        <v>10</v>
      </c>
      <c r="C57" s="4">
        <v>31</v>
      </c>
      <c r="D57" s="4" t="s">
        <v>126</v>
      </c>
      <c r="E57" s="4" t="s">
        <v>18</v>
      </c>
      <c r="F57" s="3">
        <v>16830</v>
      </c>
      <c r="G57" s="4"/>
      <c r="H57" s="3">
        <f>H56+F57-G57</f>
        <v>2338510</v>
      </c>
      <c r="J57" s="8" t="s">
        <v>372</v>
      </c>
      <c r="K57" s="7"/>
    </row>
  </sheetData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B662BB-F7A8-4631-AFCC-A2C1E31C516C}">
          <x14:formula1>
            <xm:f>科目!$A$2:$A$36</xm:f>
          </x14:formula1>
          <xm:sqref>E1:E57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topLeftCell="A7" workbookViewId="0">
      <selection activeCell="B27" sqref="A27:XFD27"/>
    </sheetView>
  </sheetViews>
  <sheetFormatPr defaultRowHeight="18.75" x14ac:dyDescent="0.4"/>
  <sheetData>
    <row r="1" spans="1:1" x14ac:dyDescent="0.4">
      <c r="A1" t="s">
        <v>4</v>
      </c>
    </row>
    <row r="2" spans="1:1" x14ac:dyDescent="0.4">
      <c r="A2" t="s">
        <v>7</v>
      </c>
    </row>
    <row r="3" spans="1:1" x14ac:dyDescent="0.4">
      <c r="A3" t="s">
        <v>8</v>
      </c>
    </row>
    <row r="4" spans="1:1" x14ac:dyDescent="0.4">
      <c r="A4" t="s">
        <v>9</v>
      </c>
    </row>
    <row r="5" spans="1:1" x14ac:dyDescent="0.4">
      <c r="A5" t="s">
        <v>11</v>
      </c>
    </row>
    <row r="6" spans="1:1" x14ac:dyDescent="0.4">
      <c r="A6" t="s">
        <v>32</v>
      </c>
    </row>
    <row r="7" spans="1:1" x14ac:dyDescent="0.4">
      <c r="A7" t="s">
        <v>12</v>
      </c>
    </row>
    <row r="8" spans="1:1" x14ac:dyDescent="0.4">
      <c r="A8" t="s">
        <v>20</v>
      </c>
    </row>
    <row r="9" spans="1:1" x14ac:dyDescent="0.4">
      <c r="A9" t="s">
        <v>21</v>
      </c>
    </row>
    <row r="10" spans="1:1" x14ac:dyDescent="0.4">
      <c r="A10" t="s">
        <v>35</v>
      </c>
    </row>
    <row r="11" spans="1:1" x14ac:dyDescent="0.4">
      <c r="A11" t="s">
        <v>22</v>
      </c>
    </row>
    <row r="12" spans="1:1" x14ac:dyDescent="0.4">
      <c r="A12" t="s">
        <v>40</v>
      </c>
    </row>
    <row r="13" spans="1:1" x14ac:dyDescent="0.4">
      <c r="A13" t="s">
        <v>38</v>
      </c>
    </row>
    <row r="14" spans="1:1" x14ac:dyDescent="0.4">
      <c r="A14" t="s">
        <v>37</v>
      </c>
    </row>
    <row r="15" spans="1:1" x14ac:dyDescent="0.4">
      <c r="A15" t="s">
        <v>41</v>
      </c>
    </row>
    <row r="16" spans="1:1" x14ac:dyDescent="0.4">
      <c r="A16" t="s">
        <v>23</v>
      </c>
    </row>
    <row r="17" spans="1:1" x14ac:dyDescent="0.4">
      <c r="A17" t="s">
        <v>25</v>
      </c>
    </row>
    <row r="18" spans="1:1" x14ac:dyDescent="0.4">
      <c r="A18" t="s">
        <v>27</v>
      </c>
    </row>
    <row r="19" spans="1:1" x14ac:dyDescent="0.4">
      <c r="A19" t="s">
        <v>10</v>
      </c>
    </row>
    <row r="20" spans="1:1" x14ac:dyDescent="0.4">
      <c r="A20" t="s">
        <v>28</v>
      </c>
    </row>
    <row r="21" spans="1:1" x14ac:dyDescent="0.4">
      <c r="A21" t="s">
        <v>16</v>
      </c>
    </row>
    <row r="22" spans="1:1" x14ac:dyDescent="0.4">
      <c r="A22" t="s">
        <v>17</v>
      </c>
    </row>
    <row r="23" spans="1:1" x14ac:dyDescent="0.4">
      <c r="A23" t="s">
        <v>39</v>
      </c>
    </row>
    <row r="24" spans="1:1" x14ac:dyDescent="0.4">
      <c r="A24" t="s">
        <v>18</v>
      </c>
    </row>
    <row r="25" spans="1:1" x14ac:dyDescent="0.4">
      <c r="A25" t="s">
        <v>19</v>
      </c>
    </row>
    <row r="26" spans="1:1" x14ac:dyDescent="0.4">
      <c r="A26" t="s">
        <v>26</v>
      </c>
    </row>
    <row r="27" spans="1:1" x14ac:dyDescent="0.4">
      <c r="A27" t="s">
        <v>42</v>
      </c>
    </row>
    <row r="28" spans="1:1" x14ac:dyDescent="0.4">
      <c r="A28" t="s">
        <v>31</v>
      </c>
    </row>
    <row r="29" spans="1:1" x14ac:dyDescent="0.4">
      <c r="A29" t="s">
        <v>24</v>
      </c>
    </row>
    <row r="30" spans="1:1" x14ac:dyDescent="0.4">
      <c r="A30" t="s">
        <v>29</v>
      </c>
    </row>
    <row r="31" spans="1:1" x14ac:dyDescent="0.4">
      <c r="A31" t="s">
        <v>30</v>
      </c>
    </row>
    <row r="32" spans="1:1" x14ac:dyDescent="0.4">
      <c r="A32" t="s">
        <v>13</v>
      </c>
    </row>
    <row r="33" spans="1:1" x14ac:dyDescent="0.4">
      <c r="A33" t="s">
        <v>14</v>
      </c>
    </row>
    <row r="34" spans="1:1" x14ac:dyDescent="0.4">
      <c r="A34" t="s">
        <v>36</v>
      </c>
    </row>
    <row r="35" spans="1:1" x14ac:dyDescent="0.4">
      <c r="A35" t="s">
        <v>34</v>
      </c>
    </row>
    <row r="36" spans="1:1" x14ac:dyDescent="0.4">
      <c r="A36" t="s">
        <v>33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タクシー現金出納帳（R6.10～R7.9)</vt:lpstr>
      <vt:lpstr>Sheet1</vt:lpstr>
      <vt:lpstr>科目</vt:lpstr>
      <vt:lpstr>'タクシー現金出納帳（R6.10～R7.9)'!Print_Area</vt:lpstr>
      <vt:lpstr>'タクシー現金出納帳（R6.10～R7.9)'!Print_Titles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洋一 正田</dc:creator>
  <cp:lastModifiedBy>洋一 正田</cp:lastModifiedBy>
  <cp:lastPrinted>2025-11-08T06:19:23Z</cp:lastPrinted>
  <dcterms:created xsi:type="dcterms:W3CDTF">2023-12-29T01:37:17Z</dcterms:created>
  <dcterms:modified xsi:type="dcterms:W3CDTF">2025-11-08T06:21:05Z</dcterms:modified>
</cp:coreProperties>
</file>